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0837784903-my.sharepoint.com/personal/cag_0837784903_onmicrosoft_com/Documents/Documents/2026/TOC/"/>
    </mc:Choice>
  </mc:AlternateContent>
  <xr:revisionPtr revIDLastSave="0" documentId="8_{EC4A2015-9389-452D-994E-9C6D6B0D08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TART HERE" sheetId="1" r:id="rId1"/>
    <sheet name="TASKS" sheetId="2" r:id="rId2"/>
    <sheet name="CALCULATIONS" sheetId="3" r:id="rId3"/>
    <sheet name="LARGE DATA" sheetId="4" r:id="rId4"/>
    <sheet name="REGION SUMMARY" sheetId="5" r:id="rId5"/>
    <sheet name="ASSESSOR KEY" sheetId="6" r:id="rId6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</calcChain>
</file>

<file path=xl/sharedStrings.xml><?xml version="1.0" encoding="utf-8"?>
<sst xmlns="http://schemas.openxmlformats.org/spreadsheetml/2006/main" count="752" uniqueCount="231">
  <si>
    <t>Purpose: establish whether the candidate has the Excel foundations required to cope with more advanced training.</t>
  </si>
  <si>
    <t>Candidate</t>
  </si>
  <si>
    <t>Company</t>
  </si>
  <si>
    <t>Email</t>
  </si>
  <si>
    <t>Date</t>
  </si>
  <si>
    <t>Recommended time</t>
  </si>
  <si>
    <t>20 minutes</t>
  </si>
  <si>
    <t>Instructions</t>
  </si>
  <si>
    <t>1. Complete the practical tasks in the workbook using Excel.</t>
  </si>
  <si>
    <t>2. Work directly in the cells indicated. Do not delete worksheets, rows or columns.</t>
  </si>
  <si>
    <t>3. Use formulas/functions where the task asks for a calculation. Do not type calculated answers manually.</t>
  </si>
  <si>
    <t>4. The workbook deliberately contains realistic data issues. Work carefully rather than assuming every data range is perfectly clean.</t>
  </si>
  <si>
    <t>5. Save the completed workbook with your name in the filename and submit it as instructed.</t>
  </si>
  <si>
    <t>This is a practical diagnostic, not a speed competition. Complete as much as you can within the recommended time.</t>
  </si>
  <si>
    <t>Candidate Tasks</t>
  </si>
  <si>
    <t>Task</t>
  </si>
  <si>
    <t>What to do</t>
  </si>
  <si>
    <t>Where</t>
  </si>
  <si>
    <t>Marks</t>
  </si>
  <si>
    <t>Candidate note / answer</t>
  </si>
  <si>
    <t>Calculate Line Total = Quantity × Unit Price for all products.</t>
  </si>
  <si>
    <t>CALCULATIONS</t>
  </si>
  <si>
    <t>Calculate VAT using the VAT rate shown on the sheet. Your formula must copy correctly down the column.</t>
  </si>
  <si>
    <t>Calculate Total Incl. VAT for all products.</t>
  </si>
  <si>
    <t>Calculate the total, average, highest and lowest Total Incl. VAT.</t>
  </si>
  <si>
    <t>On LARGE DATA, calculate Total Sales for each visible row (Units × Unit Price).</t>
  </si>
  <si>
    <t>LARGE DATA</t>
  </si>
  <si>
    <t>Calculate the correct grand total for all 100 sales records. Be alert to the way the data is laid out.</t>
  </si>
  <si>
    <t>Sort the LARGE DATA records by Customer from A to Z without separating any record from its row.</t>
  </si>
  <si>
    <t>Filter the LARGE DATA to show only the Durban region. Enter the number of matching records in the answer cell below.</t>
  </si>
  <si>
    <t>Create a column chart showing Total Sales by Region using the REGION SUMMARY sheet. Give the chart a meaningful title.</t>
  </si>
  <si>
    <t>REGION SUMMARY</t>
  </si>
  <si>
    <t>On REGION SUMMARY, identify the region with the highest sales and enter it in the answer cell.</t>
  </si>
  <si>
    <t>Task 8 answer – number of Durban records:</t>
  </si>
  <si>
    <t>Task 10 answer – region with highest sales:</t>
  </si>
  <si>
    <t>Formula &amp; Calculation Tasks</t>
  </si>
  <si>
    <t>VAT Rate</t>
  </si>
  <si>
    <t>Product</t>
  </si>
  <si>
    <t>Quantity</t>
  </si>
  <si>
    <t>Unit Price</t>
  </si>
  <si>
    <t>Line Total</t>
  </si>
  <si>
    <t>VAT</t>
  </si>
  <si>
    <t>Total Incl. VAT</t>
  </si>
  <si>
    <t>Notes</t>
  </si>
  <si>
    <t>Printer Paper</t>
  </si>
  <si>
    <t>USB-C Dock</t>
  </si>
  <si>
    <t>Wireless Mouse</t>
  </si>
  <si>
    <t>Laptop Stand</t>
  </si>
  <si>
    <t>HDMI Cable</t>
  </si>
  <si>
    <t>Keyboard</t>
  </si>
  <si>
    <t>Webcam</t>
  </si>
  <si>
    <t>Headset</t>
  </si>
  <si>
    <t>Required summary</t>
  </si>
  <si>
    <t>Answer</t>
  </si>
  <si>
    <t>Total incl. VAT</t>
  </si>
  <si>
    <t>Average incl. VAT</t>
  </si>
  <si>
    <t>Highest incl. VAT</t>
  </si>
  <si>
    <t>Lowest incl. VAT</t>
  </si>
  <si>
    <t>Sales Data – 100 Records</t>
  </si>
  <si>
    <t>Complete the tasks exactly as described on the TASKS sheet. Some worksheet structure is intentionally imperfect.</t>
  </si>
  <si>
    <t>Order ID</t>
  </si>
  <si>
    <t>Customer</t>
  </si>
  <si>
    <t>Region</t>
  </si>
  <si>
    <t>Salesperson</t>
  </si>
  <si>
    <t>Category</t>
  </si>
  <si>
    <t>Units</t>
  </si>
  <si>
    <t>Discount %</t>
  </si>
  <si>
    <t>Net Unit Price</t>
  </si>
  <si>
    <t>Internal Note</t>
  </si>
  <si>
    <t>Total Sales</t>
  </si>
  <si>
    <t>2026-04-08</t>
  </si>
  <si>
    <t>Coastal Office</t>
  </si>
  <si>
    <t>Durban</t>
  </si>
  <si>
    <t>F. van Wyk</t>
  </si>
  <si>
    <t>Technology</t>
  </si>
  <si>
    <t>2026-07-02</t>
  </si>
  <si>
    <t>Apex Retail</t>
  </si>
  <si>
    <t>B. Naidoo</t>
  </si>
  <si>
    <t>Notebook Pack</t>
  </si>
  <si>
    <t>Stationery</t>
  </si>
  <si>
    <t>2026-01-18</t>
  </si>
  <si>
    <t>Delta Supplies</t>
  </si>
  <si>
    <t>Gqeberha</t>
  </si>
  <si>
    <t>D. Mokoena</t>
  </si>
  <si>
    <t>Accessories</t>
  </si>
  <si>
    <t>2026-05-26</t>
  </si>
  <si>
    <t>Northstar Ltd</t>
  </si>
  <si>
    <t>2026-03-07</t>
  </si>
  <si>
    <t>Metro Supplies</t>
  </si>
  <si>
    <t>Cape Town</t>
  </si>
  <si>
    <t>A. Dlamini</t>
  </si>
  <si>
    <t>2026-06-28</t>
  </si>
  <si>
    <t>First Choice</t>
  </si>
  <si>
    <t>C. Smith</t>
  </si>
  <si>
    <t>2026-02-13</t>
  </si>
  <si>
    <t>Bluebird Trading</t>
  </si>
  <si>
    <t>Check</t>
  </si>
  <si>
    <t>2026-04-23</t>
  </si>
  <si>
    <t>Desk Organiser</t>
  </si>
  <si>
    <t>Office</t>
  </si>
  <si>
    <t>2026-04-28</t>
  </si>
  <si>
    <t>Pretoria</t>
  </si>
  <si>
    <t>2026-06-12</t>
  </si>
  <si>
    <t>2026-04-06</t>
  </si>
  <si>
    <t>Highpoint Corp</t>
  </si>
  <si>
    <t>2026-01-08</t>
  </si>
  <si>
    <t>2026-04-19</t>
  </si>
  <si>
    <t>Oceanic Traders</t>
  </si>
  <si>
    <t>2026-03-09</t>
  </si>
  <si>
    <t>Johannesburg</t>
  </si>
  <si>
    <t>2026-07-19</t>
  </si>
  <si>
    <t>Greenline Stores</t>
  </si>
  <si>
    <t>2026-02-25</t>
  </si>
  <si>
    <t>2026-01-22</t>
  </si>
  <si>
    <t>Lighthouse Group</t>
  </si>
  <si>
    <t>2026-02-10</t>
  </si>
  <si>
    <t>2026-03-17</t>
  </si>
  <si>
    <t>2026-04-05</t>
  </si>
  <si>
    <t>E. Jacobs</t>
  </si>
  <si>
    <t>2026-06-16</t>
  </si>
  <si>
    <t>2026-03-05</t>
  </si>
  <si>
    <t>KZN Office Mart</t>
  </si>
  <si>
    <t>2026-07-07</t>
  </si>
  <si>
    <t>2026-06-15</t>
  </si>
  <si>
    <t>2026-02-11</t>
  </si>
  <si>
    <t>2026-01-03</t>
  </si>
  <si>
    <t>2026-02-17</t>
  </si>
  <si>
    <t>2026-03-24</t>
  </si>
  <si>
    <t>2026-07-15</t>
  </si>
  <si>
    <t>2026-06-26</t>
  </si>
  <si>
    <t>2026-08-05</t>
  </si>
  <si>
    <t>2026-08-26</t>
  </si>
  <si>
    <t>Evergreen Ltd</t>
  </si>
  <si>
    <t>2026-06-02</t>
  </si>
  <si>
    <t>2026-01-17</t>
  </si>
  <si>
    <t>2026-07-04</t>
  </si>
  <si>
    <t>2026-02-14</t>
  </si>
  <si>
    <t>2026-04-22</t>
  </si>
  <si>
    <t>2026-05-15</t>
  </si>
  <si>
    <t>2026-02-03</t>
  </si>
  <si>
    <t>Inland Traders</t>
  </si>
  <si>
    <t>2026-02-08</t>
  </si>
  <si>
    <t>2026-02-04</t>
  </si>
  <si>
    <t>2026-05-28</t>
  </si>
  <si>
    <t>2026-01-11</t>
  </si>
  <si>
    <t>2026-07-18</t>
  </si>
  <si>
    <t>2026-06-19</t>
  </si>
  <si>
    <t>2026-06-25</t>
  </si>
  <si>
    <t>2026-03-14</t>
  </si>
  <si>
    <t>2026-05-06</t>
  </si>
  <si>
    <t>2026-04-27</t>
  </si>
  <si>
    <t>2026-06-21</t>
  </si>
  <si>
    <t>2026-02-09</t>
  </si>
  <si>
    <t>2026-07-12</t>
  </si>
  <si>
    <t>2026-04-12</t>
  </si>
  <si>
    <t>2026-02-24</t>
  </si>
  <si>
    <t>2026-07-23</t>
  </si>
  <si>
    <t>2026-03-20</t>
  </si>
  <si>
    <t>Junction Business</t>
  </si>
  <si>
    <t>2026-05-07</t>
  </si>
  <si>
    <t>2026-08-22</t>
  </si>
  <si>
    <t>2026-06-03</t>
  </si>
  <si>
    <t>2026-03-01</t>
  </si>
  <si>
    <t>2026-07-21</t>
  </si>
  <si>
    <t>2026-08-02</t>
  </si>
  <si>
    <t>2026-08-06</t>
  </si>
  <si>
    <t>2026-08-21</t>
  </si>
  <si>
    <t>2026-05-11</t>
  </si>
  <si>
    <t>2026-08-14</t>
  </si>
  <si>
    <t>2026-07-16</t>
  </si>
  <si>
    <t>2026-04-16</t>
  </si>
  <si>
    <t>2026-06-22</t>
  </si>
  <si>
    <t>2026-01-13</t>
  </si>
  <si>
    <t>2026-03-28</t>
  </si>
  <si>
    <t>2026-04-15</t>
  </si>
  <si>
    <t>2026-02-16</t>
  </si>
  <si>
    <t>2026-01-25</t>
  </si>
  <si>
    <t>2026-06-06</t>
  </si>
  <si>
    <t>2026-02-19</t>
  </si>
  <si>
    <t>2026-01-12</t>
  </si>
  <si>
    <t>2026-06-01</t>
  </si>
  <si>
    <t>2026-08-23</t>
  </si>
  <si>
    <t>2026-08-15</t>
  </si>
  <si>
    <t>2026-01-16</t>
  </si>
  <si>
    <t>Required</t>
  </si>
  <si>
    <t>Grand Total – all 100 records</t>
  </si>
  <si>
    <t>Regional Sales Summary</t>
  </si>
  <si>
    <t>Use the LARGE DATA sheet to complete the regional totals, then create the requested chart.</t>
  </si>
  <si>
    <t>Highest-sales region</t>
  </si>
  <si>
    <t>CAG Assessor Guide – Practical Excel Skills Diagnostic</t>
  </si>
  <si>
    <t>Skill tested</t>
  </si>
  <si>
    <t>Expected evidence</t>
  </si>
  <si>
    <t>Foundation-critical?</t>
  </si>
  <si>
    <t>Score</t>
  </si>
  <si>
    <t>Comments</t>
  </si>
  <si>
    <t>Decision note</t>
  </si>
  <si>
    <t>Relative formula / multiplication</t>
  </si>
  <si>
    <t>Formula entered and copied down correctly</t>
  </si>
  <si>
    <t>Yes</t>
  </si>
  <si>
    <t>Absolute reference</t>
  </si>
  <si>
    <t>VAT formula references $B$4 (or equivalent locked VAT cell) and copies correctly</t>
  </si>
  <si>
    <t>Formula construction</t>
  </si>
  <si>
    <t>Line Total + VAT calculated correctly</t>
  </si>
  <si>
    <t>SUM / AVERAGE / MAX / MIN</t>
  </si>
  <si>
    <t>Correct functions over complete calculated range</t>
  </si>
  <si>
    <t>Formula fill through dataset</t>
  </si>
  <si>
    <t>Total Sales formula entered consistently</t>
  </si>
  <si>
    <t>Range awareness / blank-row trap</t>
  </si>
  <si>
    <t>Grand total includes all 100 records, not only first current region</t>
  </si>
  <si>
    <t>Safe sort</t>
  </si>
  <si>
    <t>Entire records remain intact after A–Z sort</t>
  </si>
  <si>
    <t>Filter</t>
  </si>
  <si>
    <t>Durban-only records shown and count entered</t>
  </si>
  <si>
    <t>Chart creation</t>
  </si>
  <si>
    <t>Correct region/value range; column chart; meaningful title</t>
  </si>
  <si>
    <t>No</t>
  </si>
  <si>
    <t>Interpretation</t>
  </si>
  <si>
    <t>Correct highest-sales region identified</t>
  </si>
  <si>
    <t>TOTAL</t>
  </si>
  <si>
    <t>Suggested interpretation</t>
  </si>
  <si>
    <t>0–10</t>
  </si>
  <si>
    <t>Start with Excel Basics</t>
  </si>
  <si>
    <t>11–15</t>
  </si>
  <si>
    <t>Foundations weak/inconsistent – Basic or supported Intermediate</t>
  </si>
  <si>
    <t>16–20</t>
  </si>
  <si>
    <t>Foundations adequate for Intermediate training</t>
  </si>
  <si>
    <t>21–25</t>
  </si>
  <si>
    <t>Strong foundations – suitable for more advanced pathway, subject to course prerequisites</t>
  </si>
  <si>
    <t>Important</t>
  </si>
  <si>
    <t>Do not use total score alone. Failure on core formula, absolute-reference, range-awareness or safe-sort tasks is a foundation warning.</t>
  </si>
  <si>
    <t>Excel Skills Diagnostic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</si>
</sst>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 #,##0.00"/>
  </numFmts>
  <fonts count="10">
    <font>
      <sz val="11"/>
      <name val="Carlito"/>
    </font>
    <font>
      <b/>
      <sz val="20"/>
      <color rgb="FFFFFFFF"/>
      <name val="Segoe UI"/>
    </font>
    <font>
      <sz val="11"/>
      <name val="Segoe UI"/>
    </font>
    <font>
      <b/>
      <sz val="11"/>
      <color rgb="FF1F1F1F"/>
      <name val="Segoe UI"/>
    </font>
    <font>
      <b/>
      <sz val="11"/>
      <name val="Segoe UI"/>
    </font>
    <font>
      <b/>
      <sz val="14"/>
      <color rgb="FFFFFFFF"/>
      <name val="Segoe UI"/>
    </font>
    <font>
      <b/>
      <sz val="18"/>
      <color rgb="FFFFFFFF"/>
      <name val="Segoe UI"/>
    </font>
    <font>
      <b/>
      <sz val="11"/>
      <color rgb="FFFFFFFF"/>
      <name val="Segoe UI"/>
    </font>
    <font>
      <i/>
      <sz val="11"/>
      <name val="Segoe UI"/>
    </font>
    <font>
      <b/>
      <sz val="17"/>
      <color rgb="FFFFFFFF"/>
      <name val="Segoe UI"/>
    </font>
  </fonts>
  <fills count="9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F36E21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4" fillId="4" borderId="0" xfId="0" applyFont="1" applyFill="1"/>
    <xf numFmtId="0" fontId="2" fillId="5" borderId="0" xfId="0" applyFont="1" applyFill="1"/>
    <xf numFmtId="0" fontId="2" fillId="0" borderId="0" xfId="0" applyFont="1" applyAlignment="1">
      <alignment wrapText="1"/>
    </xf>
    <xf numFmtId="0" fontId="7" fillId="6" borderId="0" xfId="0" applyFont="1" applyFill="1" applyAlignment="1">
      <alignment wrapText="1"/>
    </xf>
    <xf numFmtId="0" fontId="4" fillId="0" borderId="0" xfId="0" applyFont="1" applyAlignment="1">
      <alignment horizontal="center" wrapText="1"/>
    </xf>
    <xf numFmtId="0" fontId="4" fillId="5" borderId="0" xfId="0" applyFont="1" applyFill="1"/>
    <xf numFmtId="0" fontId="7" fillId="6" borderId="0" xfId="0" applyFont="1" applyFill="1"/>
    <xf numFmtId="9" fontId="4" fillId="5" borderId="0" xfId="0" applyNumberFormat="1" applyFont="1" applyFill="1"/>
    <xf numFmtId="164" fontId="2" fillId="0" borderId="0" xfId="0" applyNumberFormat="1" applyFont="1"/>
    <xf numFmtId="164" fontId="2" fillId="5" borderId="0" xfId="0" applyNumberFormat="1" applyFont="1" applyFill="1"/>
    <xf numFmtId="9" fontId="2" fillId="0" borderId="0" xfId="0" applyNumberFormat="1" applyFont="1"/>
    <xf numFmtId="0" fontId="2" fillId="4" borderId="0" xfId="0" applyFont="1" applyFill="1"/>
    <xf numFmtId="164" fontId="2" fillId="4" borderId="0" xfId="0" applyNumberFormat="1" applyFont="1" applyFill="1"/>
    <xf numFmtId="9" fontId="2" fillId="4" borderId="0" xfId="0" applyNumberFormat="1" applyFont="1" applyFill="1"/>
    <xf numFmtId="164" fontId="4" fillId="5" borderId="0" xfId="0" applyNumberFormat="1" applyFont="1" applyFill="1"/>
    <xf numFmtId="0" fontId="2" fillId="5" borderId="0" xfId="0" applyFont="1" applyFill="1" applyAlignment="1">
      <alignment wrapText="1"/>
    </xf>
    <xf numFmtId="0" fontId="4" fillId="7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8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wrapText="1"/>
    </xf>
    <xf numFmtId="0" fontId="5" fillId="6" borderId="0" xfId="0" applyFont="1" applyFill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8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9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"/>
  <sheetViews>
    <sheetView tabSelected="1" zoomScaleNormal="100" zoomScaleSheetLayoutView="100" workbookViewId="0">
      <selection activeCell="B6" sqref="B6"/>
    </sheetView>
  </sheetViews>
  <sheetFormatPr defaultRowHeight="14.25"/>
  <cols>
    <col min="1" max="1" width="22" customWidth="1"/>
    <col min="2" max="2" width="28" customWidth="1"/>
    <col min="3" max="8" width="14" customWidth="1"/>
  </cols>
  <sheetData>
    <row r="1" spans="1:13" ht="20.100000000000001" customHeight="1">
      <c r="A1" s="24" t="s">
        <v>230</v>
      </c>
      <c r="B1" s="24"/>
      <c r="C1" s="24"/>
      <c r="D1" s="24"/>
      <c r="E1" s="24"/>
      <c r="F1" s="24"/>
      <c r="G1" s="24"/>
      <c r="H1" s="24"/>
      <c r="I1" s="1"/>
      <c r="J1" s="1"/>
      <c r="K1" s="1"/>
      <c r="L1" s="1"/>
      <c r="M1" s="1"/>
    </row>
    <row r="2" spans="1:13" ht="20.100000000000001" customHeight="1">
      <c r="A2" s="24"/>
      <c r="B2" s="24"/>
      <c r="C2" s="24"/>
      <c r="D2" s="24"/>
      <c r="E2" s="24"/>
      <c r="F2" s="24"/>
      <c r="G2" s="24"/>
      <c r="H2" s="24"/>
      <c r="I2" s="1"/>
      <c r="J2" s="1"/>
      <c r="K2" s="1"/>
      <c r="L2" s="1"/>
      <c r="M2" s="1"/>
    </row>
    <row r="3" spans="1:13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0.100000000000001" customHeight="1">
      <c r="A4" s="25" t="s">
        <v>0</v>
      </c>
      <c r="B4" s="25"/>
      <c r="C4" s="25"/>
      <c r="D4" s="25"/>
      <c r="E4" s="25"/>
      <c r="F4" s="25"/>
      <c r="G4" s="25"/>
      <c r="H4" s="25"/>
      <c r="I4" s="1"/>
      <c r="J4" s="1"/>
      <c r="K4" s="1"/>
      <c r="L4" s="1"/>
      <c r="M4" s="1"/>
    </row>
    <row r="5" spans="1:13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0.100000000000001" customHeight="1">
      <c r="A6" s="2" t="s">
        <v>1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0.100000000000001" customHeight="1">
      <c r="A7" s="2" t="s">
        <v>2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0.100000000000001" customHeight="1">
      <c r="A8" s="2" t="s">
        <v>3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.100000000000001" customHeight="1">
      <c r="A9" s="2" t="s">
        <v>4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0.100000000000001" customHeight="1">
      <c r="A10" s="2" t="s">
        <v>5</v>
      </c>
      <c r="B10" s="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0.100000000000001" customHeight="1">
      <c r="A12" s="26" t="s">
        <v>7</v>
      </c>
      <c r="B12" s="26"/>
      <c r="C12" s="26"/>
      <c r="D12" s="26"/>
      <c r="E12" s="26"/>
      <c r="F12" s="26"/>
      <c r="G12" s="26"/>
      <c r="H12" s="26"/>
      <c r="I12" s="1"/>
      <c r="J12" s="1"/>
      <c r="K12" s="1"/>
      <c r="L12" s="1"/>
      <c r="M12" s="1"/>
    </row>
    <row r="13" spans="1:13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0.100000000000001" customHeight="1">
      <c r="A14" s="22" t="s">
        <v>8</v>
      </c>
      <c r="B14" s="22"/>
      <c r="C14" s="22"/>
      <c r="D14" s="22"/>
      <c r="E14" s="22"/>
      <c r="F14" s="22"/>
      <c r="G14" s="22"/>
      <c r="H14" s="22"/>
      <c r="I14" s="1"/>
      <c r="J14" s="1"/>
      <c r="K14" s="1"/>
      <c r="L14" s="1"/>
      <c r="M14" s="1"/>
    </row>
    <row r="15" spans="1:13" ht="20.100000000000001" customHeight="1">
      <c r="A15" s="22" t="s">
        <v>9</v>
      </c>
      <c r="B15" s="22"/>
      <c r="C15" s="22"/>
      <c r="D15" s="22"/>
      <c r="E15" s="22"/>
      <c r="F15" s="22"/>
      <c r="G15" s="22"/>
      <c r="H15" s="22"/>
      <c r="I15" s="1"/>
      <c r="J15" s="1"/>
      <c r="K15" s="1"/>
      <c r="L15" s="1"/>
      <c r="M15" s="1"/>
    </row>
    <row r="16" spans="1:13" ht="20.100000000000001" customHeight="1">
      <c r="A16" s="22" t="s">
        <v>10</v>
      </c>
      <c r="B16" s="22"/>
      <c r="C16" s="22"/>
      <c r="D16" s="22"/>
      <c r="E16" s="22"/>
      <c r="F16" s="22"/>
      <c r="G16" s="22"/>
      <c r="H16" s="22"/>
      <c r="I16" s="1"/>
      <c r="J16" s="1"/>
      <c r="K16" s="1"/>
      <c r="L16" s="1"/>
      <c r="M16" s="1"/>
    </row>
    <row r="17" spans="1:13" ht="20.100000000000001" customHeight="1">
      <c r="A17" s="22" t="s">
        <v>11</v>
      </c>
      <c r="B17" s="22"/>
      <c r="C17" s="22"/>
      <c r="D17" s="22"/>
      <c r="E17" s="22"/>
      <c r="F17" s="22"/>
      <c r="G17" s="22"/>
      <c r="H17" s="22"/>
      <c r="I17" s="1"/>
      <c r="J17" s="1"/>
      <c r="K17" s="1"/>
      <c r="L17" s="1"/>
      <c r="M17" s="1"/>
    </row>
    <row r="18" spans="1:13" ht="20.100000000000001" customHeight="1">
      <c r="A18" s="22" t="s">
        <v>12</v>
      </c>
      <c r="B18" s="22"/>
      <c r="C18" s="22"/>
      <c r="D18" s="22"/>
      <c r="E18" s="22"/>
      <c r="F18" s="22"/>
      <c r="G18" s="22"/>
      <c r="H18" s="22"/>
      <c r="I18" s="1"/>
      <c r="J18" s="1"/>
      <c r="K18" s="1"/>
      <c r="L18" s="1"/>
      <c r="M18" s="1"/>
    </row>
    <row r="19" spans="1:13" ht="20.10000000000000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100000000000001" customHeight="1">
      <c r="A21" s="23" t="s">
        <v>13</v>
      </c>
      <c r="B21" s="23"/>
      <c r="C21" s="23"/>
      <c r="D21" s="23"/>
      <c r="E21" s="23"/>
      <c r="F21" s="23"/>
      <c r="G21" s="23"/>
      <c r="H21" s="23"/>
      <c r="I21" s="1"/>
      <c r="J21" s="1"/>
      <c r="K21" s="1"/>
      <c r="L21" s="1"/>
      <c r="M21" s="1"/>
    </row>
    <row r="22" spans="1:13" ht="20.100000000000001" customHeight="1">
      <c r="A22" s="23"/>
      <c r="B22" s="23"/>
      <c r="C22" s="23"/>
      <c r="D22" s="23"/>
      <c r="E22" s="23"/>
      <c r="F22" s="23"/>
      <c r="G22" s="23"/>
      <c r="H22" s="23"/>
      <c r="I22" s="1"/>
      <c r="J22" s="1"/>
      <c r="K22" s="1"/>
      <c r="L22" s="1"/>
      <c r="M22" s="1"/>
    </row>
    <row r="23" spans="1:13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0.10000000000000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9">
    <mergeCell ref="A16:H16"/>
    <mergeCell ref="A17:H17"/>
    <mergeCell ref="A18:H18"/>
    <mergeCell ref="A21:H22"/>
    <mergeCell ref="A1:H2"/>
    <mergeCell ref="A4:H4"/>
    <mergeCell ref="A12:H12"/>
    <mergeCell ref="A14:H14"/>
    <mergeCell ref="A15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0"/>
  <sheetViews>
    <sheetView zoomScaleNormal="100" zoomScaleSheetLayoutView="100" workbookViewId="0"/>
  </sheetViews>
  <sheetFormatPr defaultRowHeight="14.25"/>
  <cols>
    <col min="1" max="1" width="8" customWidth="1"/>
    <col min="2" max="2" width="68" customWidth="1"/>
    <col min="3" max="3" width="20" customWidth="1"/>
    <col min="4" max="4" width="10" customWidth="1"/>
    <col min="5" max="8" width="14" customWidth="1"/>
  </cols>
  <sheetData>
    <row r="1" spans="1:13" ht="16.5">
      <c r="A1" s="27" t="s">
        <v>14</v>
      </c>
      <c r="B1" s="27"/>
      <c r="C1" s="27"/>
      <c r="D1" s="27"/>
      <c r="E1" s="27"/>
      <c r="F1" s="27"/>
      <c r="G1" s="27"/>
      <c r="H1" s="27"/>
      <c r="I1" s="1"/>
      <c r="J1" s="1"/>
      <c r="K1" s="1"/>
      <c r="L1" s="1"/>
      <c r="M1" s="1"/>
    </row>
    <row r="2" spans="1:13" ht="16.5">
      <c r="A2" s="27"/>
      <c r="B2" s="27"/>
      <c r="C2" s="27"/>
      <c r="D2" s="27"/>
      <c r="E2" s="27"/>
      <c r="F2" s="27"/>
      <c r="G2" s="27"/>
      <c r="H2" s="27"/>
      <c r="I2" s="1"/>
      <c r="J2" s="1"/>
      <c r="K2" s="1"/>
      <c r="L2" s="1"/>
      <c r="M2" s="1"/>
    </row>
    <row r="3" spans="1:1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8.1" customHeight="1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/>
      <c r="G4" s="5"/>
      <c r="H4" s="5"/>
      <c r="I4" s="1"/>
      <c r="J4" s="1"/>
      <c r="K4" s="1"/>
      <c r="L4" s="1"/>
      <c r="M4" s="1"/>
    </row>
    <row r="5" spans="1:13" ht="38.1" customHeight="1">
      <c r="A5" s="6">
        <v>1</v>
      </c>
      <c r="B5" s="4" t="s">
        <v>20</v>
      </c>
      <c r="C5" s="4" t="s">
        <v>21</v>
      </c>
      <c r="D5" s="6">
        <v>2</v>
      </c>
      <c r="E5" s="4"/>
      <c r="F5" s="4"/>
      <c r="G5" s="4"/>
      <c r="H5" s="4"/>
      <c r="I5" s="1"/>
      <c r="J5" s="1"/>
      <c r="K5" s="1"/>
      <c r="L5" s="1"/>
      <c r="M5" s="1"/>
    </row>
    <row r="6" spans="1:13" ht="38.1" customHeight="1">
      <c r="A6" s="6">
        <v>2</v>
      </c>
      <c r="B6" s="4" t="s">
        <v>22</v>
      </c>
      <c r="C6" s="4" t="s">
        <v>21</v>
      </c>
      <c r="D6" s="6">
        <v>3</v>
      </c>
      <c r="E6" s="4"/>
      <c r="F6" s="4"/>
      <c r="G6" s="4"/>
      <c r="H6" s="4"/>
      <c r="I6" s="1"/>
      <c r="J6" s="1"/>
      <c r="K6" s="1"/>
      <c r="L6" s="1"/>
      <c r="M6" s="1"/>
    </row>
    <row r="7" spans="1:13" ht="38.1" customHeight="1">
      <c r="A7" s="6">
        <v>3</v>
      </c>
      <c r="B7" s="4" t="s">
        <v>23</v>
      </c>
      <c r="C7" s="4" t="s">
        <v>21</v>
      </c>
      <c r="D7" s="6">
        <v>2</v>
      </c>
      <c r="E7" s="4"/>
      <c r="F7" s="4"/>
      <c r="G7" s="4"/>
      <c r="H7" s="4"/>
      <c r="I7" s="1"/>
      <c r="J7" s="1"/>
      <c r="K7" s="1"/>
      <c r="L7" s="1"/>
      <c r="M7" s="1"/>
    </row>
    <row r="8" spans="1:13" ht="38.1" customHeight="1">
      <c r="A8" s="6">
        <v>4</v>
      </c>
      <c r="B8" s="4" t="s">
        <v>24</v>
      </c>
      <c r="C8" s="4" t="s">
        <v>21</v>
      </c>
      <c r="D8" s="6">
        <v>4</v>
      </c>
      <c r="E8" s="4"/>
      <c r="F8" s="4"/>
      <c r="G8" s="4"/>
      <c r="H8" s="4"/>
      <c r="I8" s="1"/>
      <c r="J8" s="1"/>
      <c r="K8" s="1"/>
      <c r="L8" s="1"/>
      <c r="M8" s="1"/>
    </row>
    <row r="9" spans="1:13" ht="38.1" customHeight="1">
      <c r="A9" s="6">
        <v>5</v>
      </c>
      <c r="B9" s="4" t="s">
        <v>25</v>
      </c>
      <c r="C9" s="4" t="s">
        <v>26</v>
      </c>
      <c r="D9" s="6">
        <v>2</v>
      </c>
      <c r="E9" s="4"/>
      <c r="F9" s="4"/>
      <c r="G9" s="4"/>
      <c r="H9" s="4"/>
      <c r="I9" s="1"/>
      <c r="J9" s="1"/>
      <c r="K9" s="1"/>
      <c r="L9" s="1"/>
      <c r="M9" s="1"/>
    </row>
    <row r="10" spans="1:13" ht="38.1" customHeight="1">
      <c r="A10" s="6">
        <v>6</v>
      </c>
      <c r="B10" s="4" t="s">
        <v>27</v>
      </c>
      <c r="C10" s="4" t="s">
        <v>26</v>
      </c>
      <c r="D10" s="6">
        <v>3</v>
      </c>
      <c r="E10" s="4"/>
      <c r="F10" s="4"/>
      <c r="G10" s="4"/>
      <c r="H10" s="4"/>
      <c r="I10" s="1"/>
      <c r="J10" s="1"/>
      <c r="K10" s="1"/>
      <c r="L10" s="1"/>
      <c r="M10" s="1"/>
    </row>
    <row r="11" spans="1:13" ht="38.1" customHeight="1">
      <c r="A11" s="6">
        <v>7</v>
      </c>
      <c r="B11" s="4" t="s">
        <v>28</v>
      </c>
      <c r="C11" s="4" t="s">
        <v>26</v>
      </c>
      <c r="D11" s="6">
        <v>2</v>
      </c>
      <c r="E11" s="4"/>
      <c r="F11" s="4"/>
      <c r="G11" s="4"/>
      <c r="H11" s="4"/>
      <c r="I11" s="1"/>
      <c r="J11" s="1"/>
      <c r="K11" s="1"/>
      <c r="L11" s="1"/>
      <c r="M11" s="1"/>
    </row>
    <row r="12" spans="1:13" ht="38.1" customHeight="1">
      <c r="A12" s="6">
        <v>8</v>
      </c>
      <c r="B12" s="4" t="s">
        <v>29</v>
      </c>
      <c r="C12" s="4" t="s">
        <v>26</v>
      </c>
      <c r="D12" s="6">
        <v>2</v>
      </c>
      <c r="E12" s="4"/>
      <c r="F12" s="4"/>
      <c r="G12" s="4"/>
      <c r="H12" s="4"/>
      <c r="I12" s="1"/>
      <c r="J12" s="1"/>
      <c r="K12" s="1"/>
      <c r="L12" s="1"/>
      <c r="M12" s="1"/>
    </row>
    <row r="13" spans="1:13" ht="38.1" customHeight="1">
      <c r="A13" s="6">
        <v>9</v>
      </c>
      <c r="B13" s="4" t="s">
        <v>30</v>
      </c>
      <c r="C13" s="4" t="s">
        <v>31</v>
      </c>
      <c r="D13" s="6">
        <v>3</v>
      </c>
      <c r="E13" s="4"/>
      <c r="F13" s="4"/>
      <c r="G13" s="4"/>
      <c r="H13" s="4"/>
      <c r="I13" s="1"/>
      <c r="J13" s="1"/>
      <c r="K13" s="1"/>
      <c r="L13" s="1"/>
      <c r="M13" s="1"/>
    </row>
    <row r="14" spans="1:13" ht="38.1" customHeight="1">
      <c r="A14" s="6">
        <v>10</v>
      </c>
      <c r="B14" s="4" t="s">
        <v>32</v>
      </c>
      <c r="C14" s="4" t="s">
        <v>31</v>
      </c>
      <c r="D14" s="6">
        <v>2</v>
      </c>
      <c r="E14" s="4"/>
      <c r="F14" s="4"/>
      <c r="G14" s="4"/>
      <c r="H14" s="4"/>
      <c r="I14" s="1"/>
      <c r="J14" s="1"/>
      <c r="K14" s="1"/>
      <c r="L14" s="1"/>
      <c r="M14" s="1"/>
    </row>
    <row r="15" spans="1:13" ht="16.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6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6.5">
      <c r="A17" s="28" t="s">
        <v>33</v>
      </c>
      <c r="B17" s="28"/>
      <c r="C17" s="28"/>
      <c r="D17" s="28"/>
      <c r="E17" s="7"/>
      <c r="F17" s="1"/>
      <c r="G17" s="1"/>
      <c r="H17" s="1"/>
      <c r="I17" s="1"/>
      <c r="J17" s="1"/>
      <c r="K17" s="1"/>
      <c r="L17" s="1"/>
      <c r="M17" s="1"/>
    </row>
    <row r="18" spans="1:1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5">
      <c r="A19" s="28" t="s">
        <v>34</v>
      </c>
      <c r="B19" s="28"/>
      <c r="C19" s="28"/>
      <c r="D19" s="28"/>
      <c r="E19" s="7"/>
      <c r="F19" s="1"/>
      <c r="G19" s="1"/>
      <c r="H19" s="1"/>
      <c r="I19" s="1"/>
      <c r="J19" s="1"/>
      <c r="K19" s="1"/>
      <c r="L19" s="1"/>
      <c r="M19" s="1"/>
    </row>
    <row r="20" spans="1:13" ht="16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6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6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6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3">
    <mergeCell ref="A1:H2"/>
    <mergeCell ref="A17:D17"/>
    <mergeCell ref="A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20"/>
  <sheetViews>
    <sheetView zoomScaleNormal="100" zoomScaleSheetLayoutView="100" workbookViewId="0"/>
  </sheetViews>
  <sheetFormatPr defaultRowHeight="14.25"/>
  <cols>
    <col min="1" max="1" width="24" customWidth="1"/>
    <col min="2" max="2" width="12" customWidth="1"/>
    <col min="3" max="6" width="17" customWidth="1"/>
    <col min="7" max="7" width="18" customWidth="1"/>
  </cols>
  <sheetData>
    <row r="1" spans="1:13" ht="16.5">
      <c r="A1" s="27" t="s">
        <v>35</v>
      </c>
      <c r="B1" s="27"/>
      <c r="C1" s="27"/>
      <c r="D1" s="27"/>
      <c r="E1" s="27"/>
      <c r="F1" s="27"/>
      <c r="G1" s="27"/>
      <c r="H1" s="1"/>
      <c r="I1" s="1"/>
      <c r="J1" s="1"/>
      <c r="K1" s="1"/>
      <c r="L1" s="1"/>
      <c r="M1" s="1"/>
    </row>
    <row r="2" spans="1:13" ht="16.5">
      <c r="A2" s="27"/>
      <c r="B2" s="27"/>
      <c r="C2" s="27"/>
      <c r="D2" s="27"/>
      <c r="E2" s="27"/>
      <c r="F2" s="27"/>
      <c r="G2" s="27"/>
      <c r="H2" s="1"/>
      <c r="I2" s="1"/>
      <c r="J2" s="1"/>
      <c r="K2" s="1"/>
      <c r="L2" s="1"/>
      <c r="M2" s="1"/>
    </row>
    <row r="3" spans="1:1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.5">
      <c r="A4" s="8" t="s">
        <v>36</v>
      </c>
      <c r="B4" s="9">
        <v>0.15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6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6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6.5">
      <c r="A7" s="8" t="s">
        <v>37</v>
      </c>
      <c r="B7" s="8" t="s">
        <v>38</v>
      </c>
      <c r="C7" s="8" t="s">
        <v>39</v>
      </c>
      <c r="D7" s="8" t="s">
        <v>40</v>
      </c>
      <c r="E7" s="8" t="s">
        <v>41</v>
      </c>
      <c r="F7" s="8" t="s">
        <v>42</v>
      </c>
      <c r="G7" s="8" t="s">
        <v>43</v>
      </c>
      <c r="H7" s="1"/>
      <c r="I7" s="1"/>
      <c r="J7" s="1"/>
      <c r="K7" s="1"/>
      <c r="L7" s="1"/>
      <c r="M7" s="1"/>
    </row>
    <row r="8" spans="1:13" ht="16.5">
      <c r="A8" s="1" t="s">
        <v>44</v>
      </c>
      <c r="B8" s="1">
        <v>12</v>
      </c>
      <c r="C8" s="10">
        <v>89.95</v>
      </c>
      <c r="D8" s="11"/>
      <c r="E8" s="11"/>
      <c r="F8" s="11"/>
      <c r="G8" s="1"/>
      <c r="H8" s="1"/>
      <c r="I8" s="1"/>
      <c r="J8" s="1"/>
      <c r="K8" s="1"/>
      <c r="L8" s="1"/>
      <c r="M8" s="1"/>
    </row>
    <row r="9" spans="1:13" ht="16.5">
      <c r="A9" s="1" t="s">
        <v>45</v>
      </c>
      <c r="B9" s="1">
        <v>3</v>
      </c>
      <c r="C9" s="10">
        <v>1249</v>
      </c>
      <c r="D9" s="11"/>
      <c r="E9" s="11"/>
      <c r="F9" s="11"/>
      <c r="G9" s="1"/>
      <c r="H9" s="1"/>
      <c r="I9" s="1"/>
      <c r="J9" s="1"/>
      <c r="K9" s="1"/>
      <c r="L9" s="1"/>
      <c r="M9" s="1"/>
    </row>
    <row r="10" spans="1:13" ht="16.5">
      <c r="A10" s="1" t="s">
        <v>46</v>
      </c>
      <c r="B10" s="1">
        <v>8</v>
      </c>
      <c r="C10" s="10">
        <v>329.5</v>
      </c>
      <c r="D10" s="11"/>
      <c r="E10" s="11"/>
      <c r="F10" s="11"/>
      <c r="G10" s="1"/>
      <c r="H10" s="1"/>
      <c r="I10" s="1"/>
      <c r="J10" s="1"/>
      <c r="K10" s="1"/>
      <c r="L10" s="1"/>
      <c r="M10" s="1"/>
    </row>
    <row r="11" spans="1:13" ht="16.5">
      <c r="A11" s="1" t="s">
        <v>47</v>
      </c>
      <c r="B11" s="1">
        <v>5</v>
      </c>
      <c r="C11" s="10">
        <v>579</v>
      </c>
      <c r="D11" s="11"/>
      <c r="E11" s="11"/>
      <c r="F11" s="11"/>
      <c r="G11" s="1"/>
      <c r="H11" s="1"/>
      <c r="I11" s="1"/>
      <c r="J11" s="1"/>
      <c r="K11" s="1"/>
      <c r="L11" s="1"/>
      <c r="M11" s="1"/>
    </row>
    <row r="12" spans="1:13" ht="16.5">
      <c r="A12" s="1" t="s">
        <v>48</v>
      </c>
      <c r="B12" s="1">
        <v>14</v>
      </c>
      <c r="C12" s="10">
        <v>149.99</v>
      </c>
      <c r="D12" s="11"/>
      <c r="E12" s="11"/>
      <c r="F12" s="11"/>
      <c r="G12" s="1"/>
      <c r="H12" s="1"/>
      <c r="I12" s="1"/>
      <c r="J12" s="1"/>
      <c r="K12" s="1"/>
      <c r="L12" s="1"/>
      <c r="M12" s="1"/>
    </row>
    <row r="13" spans="1:13" ht="16.5">
      <c r="A13" s="1" t="s">
        <v>49</v>
      </c>
      <c r="B13" s="1">
        <v>6</v>
      </c>
      <c r="C13" s="10">
        <v>449</v>
      </c>
      <c r="D13" s="11"/>
      <c r="E13" s="11"/>
      <c r="F13" s="11"/>
      <c r="G13" s="1"/>
      <c r="H13" s="1"/>
      <c r="I13" s="1"/>
      <c r="J13" s="1"/>
      <c r="K13" s="1"/>
      <c r="L13" s="1"/>
      <c r="M13" s="1"/>
    </row>
    <row r="14" spans="1:13" ht="16.5">
      <c r="A14" s="1" t="s">
        <v>50</v>
      </c>
      <c r="B14" s="1">
        <v>4</v>
      </c>
      <c r="C14" s="10">
        <v>899</v>
      </c>
      <c r="D14" s="11"/>
      <c r="E14" s="11"/>
      <c r="F14" s="11"/>
      <c r="G14" s="1"/>
      <c r="H14" s="1"/>
      <c r="I14" s="1"/>
      <c r="J14" s="1"/>
      <c r="K14" s="1"/>
      <c r="L14" s="1"/>
      <c r="M14" s="1"/>
    </row>
    <row r="15" spans="1:13" ht="16.5">
      <c r="A15" s="1" t="s">
        <v>51</v>
      </c>
      <c r="B15" s="1">
        <v>9</v>
      </c>
      <c r="C15" s="10">
        <v>699.5</v>
      </c>
      <c r="D15" s="11"/>
      <c r="E15" s="11"/>
      <c r="F15" s="11"/>
      <c r="G15" s="1"/>
      <c r="H15" s="1"/>
      <c r="I15" s="1"/>
      <c r="J15" s="1"/>
      <c r="K15" s="1"/>
      <c r="L15" s="1"/>
      <c r="M15" s="1"/>
    </row>
    <row r="16" spans="1:13" ht="16.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6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6.5">
      <c r="A18" s="8" t="s">
        <v>52</v>
      </c>
      <c r="B18" s="8" t="s">
        <v>53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5">
      <c r="A19" s="1" t="s">
        <v>54</v>
      </c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>
      <c r="A20" s="1" t="s">
        <v>55</v>
      </c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6.5">
      <c r="A21" s="1" t="s">
        <v>56</v>
      </c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>
      <c r="A22" s="1" t="s">
        <v>57</v>
      </c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6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6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1">
    <mergeCell ref="A1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0"/>
  <sheetViews>
    <sheetView zoomScaleNormal="100" zoomScaleSheetLayoutView="100" workbookViewId="0"/>
  </sheetViews>
  <sheetFormatPr defaultRowHeight="14.25"/>
  <cols>
    <col min="1" max="1" width="11" customWidth="1"/>
    <col min="2" max="2" width="13" customWidth="1"/>
    <col min="3" max="3" width="22" customWidth="1"/>
    <col min="4" max="7" width="17" customWidth="1"/>
    <col min="8" max="8" width="9" customWidth="1"/>
    <col min="9" max="11" width="15" customWidth="1"/>
    <col min="12" max="12" width="0" hidden="1" customWidth="1"/>
    <col min="13" max="13" width="16" customWidth="1"/>
  </cols>
  <sheetData>
    <row r="1" spans="1:13">
      <c r="A1" s="27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6.5">
      <c r="A3" s="29" t="s">
        <v>59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6.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3">
      <c r="A5" s="5" t="s">
        <v>60</v>
      </c>
      <c r="B5" s="5" t="s">
        <v>4</v>
      </c>
      <c r="C5" s="5" t="s">
        <v>61</v>
      </c>
      <c r="D5" s="5" t="s">
        <v>62</v>
      </c>
      <c r="E5" s="5" t="s">
        <v>63</v>
      </c>
      <c r="F5" s="5" t="s">
        <v>37</v>
      </c>
      <c r="G5" s="5" t="s">
        <v>64</v>
      </c>
      <c r="H5" s="5" t="s">
        <v>65</v>
      </c>
      <c r="I5" s="5" t="s">
        <v>39</v>
      </c>
      <c r="J5" s="5" t="s">
        <v>66</v>
      </c>
      <c r="K5" s="5" t="s">
        <v>67</v>
      </c>
      <c r="L5" s="5" t="s">
        <v>68</v>
      </c>
      <c r="M5" s="5" t="s">
        <v>69</v>
      </c>
    </row>
    <row r="6" spans="1:13" ht="16.5">
      <c r="A6" s="1">
        <v>1001</v>
      </c>
      <c r="B6" s="1" t="s">
        <v>70</v>
      </c>
      <c r="C6" s="1" t="s">
        <v>71</v>
      </c>
      <c r="D6" s="1" t="s">
        <v>72</v>
      </c>
      <c r="E6" s="1" t="s">
        <v>73</v>
      </c>
      <c r="F6" s="1" t="s">
        <v>45</v>
      </c>
      <c r="G6" s="1" t="s">
        <v>74</v>
      </c>
      <c r="H6" s="1">
        <v>1</v>
      </c>
      <c r="I6" s="10">
        <v>1249</v>
      </c>
      <c r="J6" s="12">
        <v>0</v>
      </c>
      <c r="K6" s="10">
        <v>1249</v>
      </c>
      <c r="L6" s="1"/>
      <c r="M6" s="11"/>
    </row>
    <row r="7" spans="1:13" ht="16.5">
      <c r="A7" s="1">
        <v>1002</v>
      </c>
      <c r="B7" s="1" t="s">
        <v>75</v>
      </c>
      <c r="C7" s="1" t="s">
        <v>76</v>
      </c>
      <c r="D7" s="1" t="s">
        <v>72</v>
      </c>
      <c r="E7" s="1" t="s">
        <v>77</v>
      </c>
      <c r="F7" s="1" t="s">
        <v>78</v>
      </c>
      <c r="G7" s="1" t="s">
        <v>79</v>
      </c>
      <c r="H7" s="1">
        <v>3</v>
      </c>
      <c r="I7" s="10">
        <v>129</v>
      </c>
      <c r="J7" s="12">
        <v>0.1</v>
      </c>
      <c r="K7" s="10">
        <v>116.10000000000001</v>
      </c>
      <c r="L7" s="1"/>
      <c r="M7" s="11"/>
    </row>
    <row r="8" spans="1:13" ht="16.5">
      <c r="A8" s="1">
        <v>1003</v>
      </c>
      <c r="B8" s="1" t="s">
        <v>80</v>
      </c>
      <c r="C8" s="1" t="s">
        <v>81</v>
      </c>
      <c r="D8" s="1" t="s">
        <v>82</v>
      </c>
      <c r="E8" s="1" t="s">
        <v>83</v>
      </c>
      <c r="F8" s="1" t="s">
        <v>47</v>
      </c>
      <c r="G8" s="1" t="s">
        <v>84</v>
      </c>
      <c r="H8" s="1">
        <v>17</v>
      </c>
      <c r="I8" s="10">
        <v>579</v>
      </c>
      <c r="J8" s="12">
        <v>0.1</v>
      </c>
      <c r="K8" s="10">
        <v>521.1</v>
      </c>
      <c r="L8" s="1"/>
      <c r="M8" s="11"/>
    </row>
    <row r="9" spans="1:13" ht="16.5">
      <c r="A9" s="1">
        <v>1004</v>
      </c>
      <c r="B9" s="1" t="s">
        <v>85</v>
      </c>
      <c r="C9" s="1" t="s">
        <v>86</v>
      </c>
      <c r="D9" s="1" t="s">
        <v>72</v>
      </c>
      <c r="E9" s="1" t="s">
        <v>77</v>
      </c>
      <c r="F9" s="1" t="s">
        <v>47</v>
      </c>
      <c r="G9" s="1" t="s">
        <v>84</v>
      </c>
      <c r="H9" s="1">
        <v>15</v>
      </c>
      <c r="I9" s="10">
        <v>579</v>
      </c>
      <c r="J9" s="12">
        <v>0.1</v>
      </c>
      <c r="K9" s="10">
        <v>521.1</v>
      </c>
      <c r="L9" s="1"/>
      <c r="M9" s="11"/>
    </row>
    <row r="10" spans="1:13" ht="16.5">
      <c r="A10" s="1">
        <v>1005</v>
      </c>
      <c r="B10" s="1" t="s">
        <v>87</v>
      </c>
      <c r="C10" s="1" t="s">
        <v>88</v>
      </c>
      <c r="D10" s="1" t="s">
        <v>89</v>
      </c>
      <c r="E10" s="1" t="s">
        <v>90</v>
      </c>
      <c r="F10" s="1" t="s">
        <v>50</v>
      </c>
      <c r="G10" s="1" t="s">
        <v>74</v>
      </c>
      <c r="H10" s="1">
        <v>11</v>
      </c>
      <c r="I10" s="10">
        <v>899</v>
      </c>
      <c r="J10" s="12">
        <v>0</v>
      </c>
      <c r="K10" s="10">
        <v>899</v>
      </c>
      <c r="L10" s="1"/>
      <c r="M10" s="11"/>
    </row>
    <row r="11" spans="1:13" ht="16.5">
      <c r="A11" s="1">
        <v>1006</v>
      </c>
      <c r="B11" s="1" t="s">
        <v>91</v>
      </c>
      <c r="C11" s="1" t="s">
        <v>92</v>
      </c>
      <c r="D11" s="1" t="s">
        <v>82</v>
      </c>
      <c r="E11" s="1" t="s">
        <v>93</v>
      </c>
      <c r="F11" s="1" t="s">
        <v>45</v>
      </c>
      <c r="G11" s="1" t="s">
        <v>74</v>
      </c>
      <c r="H11" s="1">
        <v>13</v>
      </c>
      <c r="I11" s="10">
        <v>1249</v>
      </c>
      <c r="J11" s="12">
        <v>0</v>
      </c>
      <c r="K11" s="10">
        <v>1249</v>
      </c>
      <c r="L11" s="1"/>
      <c r="M11" s="11"/>
    </row>
    <row r="12" spans="1:13" ht="16.5">
      <c r="A12" s="1">
        <v>1007</v>
      </c>
      <c r="B12" s="1" t="s">
        <v>94</v>
      </c>
      <c r="C12" s="1" t="s">
        <v>95</v>
      </c>
      <c r="D12" s="1" t="s">
        <v>82</v>
      </c>
      <c r="E12" s="1" t="s">
        <v>93</v>
      </c>
      <c r="F12" s="1" t="s">
        <v>44</v>
      </c>
      <c r="G12" s="1" t="s">
        <v>79</v>
      </c>
      <c r="H12" s="1">
        <v>15</v>
      </c>
      <c r="I12" s="10">
        <v>89.95</v>
      </c>
      <c r="J12" s="12">
        <v>0.1</v>
      </c>
      <c r="K12" s="10">
        <v>80.954999999999998</v>
      </c>
      <c r="L12" s="1" t="s">
        <v>96</v>
      </c>
      <c r="M12" s="11"/>
    </row>
    <row r="13" spans="1:13" ht="16.5">
      <c r="A13" s="1">
        <v>1008</v>
      </c>
      <c r="B13" s="1" t="s">
        <v>97</v>
      </c>
      <c r="C13" s="1" t="s">
        <v>95</v>
      </c>
      <c r="D13" s="1" t="s">
        <v>72</v>
      </c>
      <c r="E13" s="1" t="s">
        <v>73</v>
      </c>
      <c r="F13" s="1" t="s">
        <v>98</v>
      </c>
      <c r="G13" s="1" t="s">
        <v>99</v>
      </c>
      <c r="H13" s="1">
        <v>12</v>
      </c>
      <c r="I13" s="10">
        <v>249</v>
      </c>
      <c r="J13" s="12">
        <v>0.1</v>
      </c>
      <c r="K13" s="10">
        <v>224.1</v>
      </c>
      <c r="L13" s="1"/>
      <c r="M13" s="11"/>
    </row>
    <row r="14" spans="1:13" ht="16.5">
      <c r="A14" s="1">
        <v>1009</v>
      </c>
      <c r="B14" s="1" t="s">
        <v>100</v>
      </c>
      <c r="C14" s="1" t="s">
        <v>95</v>
      </c>
      <c r="D14" s="1" t="s">
        <v>101</v>
      </c>
      <c r="E14" s="1" t="s">
        <v>93</v>
      </c>
      <c r="F14" s="1" t="s">
        <v>47</v>
      </c>
      <c r="G14" s="1" t="s">
        <v>84</v>
      </c>
      <c r="H14" s="1">
        <v>10</v>
      </c>
      <c r="I14" s="10">
        <v>579</v>
      </c>
      <c r="J14" s="12">
        <v>0</v>
      </c>
      <c r="K14" s="10">
        <v>579</v>
      </c>
      <c r="L14" s="1"/>
      <c r="M14" s="11"/>
    </row>
    <row r="15" spans="1:13" ht="16.5">
      <c r="A15" s="1">
        <v>1010</v>
      </c>
      <c r="B15" s="1" t="s">
        <v>102</v>
      </c>
      <c r="C15" s="1" t="s">
        <v>81</v>
      </c>
      <c r="D15" s="1" t="s">
        <v>89</v>
      </c>
      <c r="E15" s="1" t="s">
        <v>73</v>
      </c>
      <c r="F15" s="1" t="s">
        <v>51</v>
      </c>
      <c r="G15" s="1" t="s">
        <v>74</v>
      </c>
      <c r="H15" s="1">
        <v>12</v>
      </c>
      <c r="I15" s="10">
        <v>699.5</v>
      </c>
      <c r="J15" s="12">
        <v>0</v>
      </c>
      <c r="K15" s="10">
        <v>699.5</v>
      </c>
      <c r="L15" s="1"/>
      <c r="M15" s="11"/>
    </row>
    <row r="16" spans="1:13" ht="16.5">
      <c r="A16" s="1">
        <v>1011</v>
      </c>
      <c r="B16" s="1" t="s">
        <v>103</v>
      </c>
      <c r="C16" s="1" t="s">
        <v>104</v>
      </c>
      <c r="D16" s="1" t="s">
        <v>101</v>
      </c>
      <c r="E16" s="1" t="s">
        <v>93</v>
      </c>
      <c r="F16" s="1" t="s">
        <v>45</v>
      </c>
      <c r="G16" s="1" t="s">
        <v>74</v>
      </c>
      <c r="H16" s="1">
        <v>20</v>
      </c>
      <c r="I16" s="10">
        <v>1249</v>
      </c>
      <c r="J16" s="12">
        <v>0</v>
      </c>
      <c r="K16" s="10">
        <v>1249</v>
      </c>
      <c r="L16" s="1"/>
      <c r="M16" s="11"/>
    </row>
    <row r="17" spans="1:13" ht="16.5">
      <c r="A17" s="1">
        <v>1012</v>
      </c>
      <c r="B17" s="1" t="s">
        <v>105</v>
      </c>
      <c r="C17" s="1" t="s">
        <v>86</v>
      </c>
      <c r="D17" s="1" t="s">
        <v>72</v>
      </c>
      <c r="E17" s="1" t="s">
        <v>93</v>
      </c>
      <c r="F17" s="1" t="s">
        <v>78</v>
      </c>
      <c r="G17" s="1" t="s">
        <v>79</v>
      </c>
      <c r="H17" s="1">
        <v>8</v>
      </c>
      <c r="I17" s="10">
        <v>129</v>
      </c>
      <c r="J17" s="12">
        <v>0</v>
      </c>
      <c r="K17" s="10">
        <v>129</v>
      </c>
      <c r="L17" s="1"/>
      <c r="M17" s="11"/>
    </row>
    <row r="18" spans="1:13" ht="16.5">
      <c r="A18" s="1">
        <v>1013</v>
      </c>
      <c r="B18" s="1" t="s">
        <v>106</v>
      </c>
      <c r="C18" s="1" t="s">
        <v>107</v>
      </c>
      <c r="D18" s="1" t="s">
        <v>89</v>
      </c>
      <c r="E18" s="1" t="s">
        <v>77</v>
      </c>
      <c r="F18" s="1" t="s">
        <v>50</v>
      </c>
      <c r="G18" s="1" t="s">
        <v>74</v>
      </c>
      <c r="H18" s="1">
        <v>9</v>
      </c>
      <c r="I18" s="10">
        <v>899</v>
      </c>
      <c r="J18" s="12">
        <v>0</v>
      </c>
      <c r="K18" s="10">
        <v>899</v>
      </c>
      <c r="L18" s="1"/>
      <c r="M18" s="11"/>
    </row>
    <row r="19" spans="1:13" ht="16.5">
      <c r="A19" s="1">
        <v>1014</v>
      </c>
      <c r="B19" s="1" t="s">
        <v>108</v>
      </c>
      <c r="C19" s="1" t="s">
        <v>71</v>
      </c>
      <c r="D19" s="1" t="s">
        <v>109</v>
      </c>
      <c r="E19" s="1" t="s">
        <v>73</v>
      </c>
      <c r="F19" s="1" t="s">
        <v>51</v>
      </c>
      <c r="G19" s="1" t="s">
        <v>74</v>
      </c>
      <c r="H19" s="1">
        <v>13</v>
      </c>
      <c r="I19" s="10">
        <v>699.5</v>
      </c>
      <c r="J19" s="12">
        <v>0.05</v>
      </c>
      <c r="K19" s="10">
        <v>664.52499999999998</v>
      </c>
      <c r="L19" s="1"/>
      <c r="M19" s="11"/>
    </row>
    <row r="20" spans="1:13" ht="16.5">
      <c r="A20" s="1">
        <v>1015</v>
      </c>
      <c r="B20" s="1" t="s">
        <v>110</v>
      </c>
      <c r="C20" s="1" t="s">
        <v>111</v>
      </c>
      <c r="D20" s="1" t="s">
        <v>89</v>
      </c>
      <c r="E20" s="1" t="s">
        <v>77</v>
      </c>
      <c r="F20" s="1" t="s">
        <v>78</v>
      </c>
      <c r="G20" s="1" t="s">
        <v>79</v>
      </c>
      <c r="H20" s="1">
        <v>18</v>
      </c>
      <c r="I20" s="10">
        <v>129</v>
      </c>
      <c r="J20" s="12">
        <v>0</v>
      </c>
      <c r="K20" s="10">
        <v>129</v>
      </c>
      <c r="L20" s="1"/>
      <c r="M20" s="11"/>
    </row>
    <row r="21" spans="1:13" ht="16.5">
      <c r="A21" s="1">
        <v>1016</v>
      </c>
      <c r="B21" s="1" t="s">
        <v>112</v>
      </c>
      <c r="C21" s="1" t="s">
        <v>76</v>
      </c>
      <c r="D21" s="1" t="s">
        <v>72</v>
      </c>
      <c r="E21" s="1" t="s">
        <v>77</v>
      </c>
      <c r="F21" s="1" t="s">
        <v>46</v>
      </c>
      <c r="G21" s="1" t="s">
        <v>74</v>
      </c>
      <c r="H21" s="1">
        <v>17</v>
      </c>
      <c r="I21" s="10">
        <v>329.5</v>
      </c>
      <c r="J21" s="12">
        <v>0.05</v>
      </c>
      <c r="K21" s="10">
        <v>313.02499999999998</v>
      </c>
      <c r="L21" s="1"/>
      <c r="M21" s="11"/>
    </row>
    <row r="22" spans="1:13" ht="16.5">
      <c r="A22" s="1">
        <v>1017</v>
      </c>
      <c r="B22" s="1" t="s">
        <v>94</v>
      </c>
      <c r="C22" s="1" t="s">
        <v>111</v>
      </c>
      <c r="D22" s="1" t="s">
        <v>82</v>
      </c>
      <c r="E22" s="1" t="s">
        <v>83</v>
      </c>
      <c r="F22" s="1" t="s">
        <v>46</v>
      </c>
      <c r="G22" s="1" t="s">
        <v>74</v>
      </c>
      <c r="H22" s="1">
        <v>14</v>
      </c>
      <c r="I22" s="10">
        <v>329.5</v>
      </c>
      <c r="J22" s="12">
        <v>0.1</v>
      </c>
      <c r="K22" s="10">
        <v>296.55</v>
      </c>
      <c r="L22" s="1"/>
      <c r="M22" s="11"/>
    </row>
    <row r="23" spans="1:13" ht="16.5">
      <c r="A23" s="1">
        <v>1018</v>
      </c>
      <c r="B23" s="1" t="s">
        <v>113</v>
      </c>
      <c r="C23" s="1" t="s">
        <v>114</v>
      </c>
      <c r="D23" s="1" t="s">
        <v>72</v>
      </c>
      <c r="E23" s="1" t="s">
        <v>73</v>
      </c>
      <c r="F23" s="1" t="s">
        <v>78</v>
      </c>
      <c r="G23" s="1" t="s">
        <v>79</v>
      </c>
      <c r="H23" s="1">
        <v>9</v>
      </c>
      <c r="I23" s="10">
        <v>129</v>
      </c>
      <c r="J23" s="12">
        <v>0.1</v>
      </c>
      <c r="K23" s="10">
        <v>116.10000000000001</v>
      </c>
      <c r="L23" s="1"/>
      <c r="M23" s="11"/>
    </row>
    <row r="24" spans="1:13" ht="16.5">
      <c r="A24" s="1">
        <v>1019</v>
      </c>
      <c r="B24" s="1" t="s">
        <v>115</v>
      </c>
      <c r="C24" s="1" t="s">
        <v>111</v>
      </c>
      <c r="D24" s="1" t="s">
        <v>109</v>
      </c>
      <c r="E24" s="1" t="s">
        <v>83</v>
      </c>
      <c r="F24" s="1" t="s">
        <v>78</v>
      </c>
      <c r="G24" s="1" t="s">
        <v>79</v>
      </c>
      <c r="H24" s="1">
        <v>9</v>
      </c>
      <c r="I24" s="10">
        <v>129</v>
      </c>
      <c r="J24" s="12">
        <v>0</v>
      </c>
      <c r="K24" s="10">
        <v>129</v>
      </c>
      <c r="L24" s="1"/>
      <c r="M24" s="11"/>
    </row>
    <row r="25" spans="1:13" ht="16.5">
      <c r="A25" s="1">
        <v>1020</v>
      </c>
      <c r="B25" s="1" t="s">
        <v>116</v>
      </c>
      <c r="C25" s="1" t="s">
        <v>107</v>
      </c>
      <c r="D25" s="1" t="s">
        <v>72</v>
      </c>
      <c r="E25" s="1" t="s">
        <v>73</v>
      </c>
      <c r="F25" s="1" t="s">
        <v>44</v>
      </c>
      <c r="G25" s="1" t="s">
        <v>79</v>
      </c>
      <c r="H25" s="1">
        <v>9</v>
      </c>
      <c r="I25" s="10">
        <v>89.95</v>
      </c>
      <c r="J25" s="12">
        <v>0.1</v>
      </c>
      <c r="K25" s="10">
        <v>80.954999999999998</v>
      </c>
      <c r="L25" s="1"/>
      <c r="M25" s="11"/>
    </row>
    <row r="26" spans="1:13" ht="16.5">
      <c r="A26" s="1">
        <v>1021</v>
      </c>
      <c r="B26" s="1" t="s">
        <v>117</v>
      </c>
      <c r="C26" s="1" t="s">
        <v>92</v>
      </c>
      <c r="D26" s="1" t="s">
        <v>109</v>
      </c>
      <c r="E26" s="1" t="s">
        <v>118</v>
      </c>
      <c r="F26" s="1" t="s">
        <v>48</v>
      </c>
      <c r="G26" s="1" t="s">
        <v>84</v>
      </c>
      <c r="H26" s="1">
        <v>17</v>
      </c>
      <c r="I26" s="10">
        <v>149.99</v>
      </c>
      <c r="J26" s="12">
        <v>0.1</v>
      </c>
      <c r="K26" s="10">
        <v>134.99100000000001</v>
      </c>
      <c r="L26" s="1"/>
      <c r="M26" s="11"/>
    </row>
    <row r="27" spans="1:13" ht="16.5">
      <c r="A27" s="1">
        <v>1022</v>
      </c>
      <c r="B27" s="1" t="s">
        <v>119</v>
      </c>
      <c r="C27" s="1" t="s">
        <v>76</v>
      </c>
      <c r="D27" s="1" t="s">
        <v>72</v>
      </c>
      <c r="E27" s="1" t="s">
        <v>93</v>
      </c>
      <c r="F27" s="1" t="s">
        <v>78</v>
      </c>
      <c r="G27" s="1" t="s">
        <v>79</v>
      </c>
      <c r="H27" s="1">
        <v>1</v>
      </c>
      <c r="I27" s="10">
        <v>129</v>
      </c>
      <c r="J27" s="12">
        <v>0.1</v>
      </c>
      <c r="K27" s="10">
        <v>116.10000000000001</v>
      </c>
      <c r="L27" s="1" t="s">
        <v>96</v>
      </c>
      <c r="M27" s="11"/>
    </row>
    <row r="28" spans="1:13" ht="16.5">
      <c r="A28" s="1">
        <v>1023</v>
      </c>
      <c r="B28" s="1" t="s">
        <v>106</v>
      </c>
      <c r="C28" s="1" t="s">
        <v>95</v>
      </c>
      <c r="D28" s="1" t="s">
        <v>72</v>
      </c>
      <c r="E28" s="1" t="s">
        <v>73</v>
      </c>
      <c r="F28" s="1" t="s">
        <v>48</v>
      </c>
      <c r="G28" s="1" t="s">
        <v>84</v>
      </c>
      <c r="H28" s="1">
        <v>8</v>
      </c>
      <c r="I28" s="10">
        <v>149.99</v>
      </c>
      <c r="J28" s="12">
        <v>0</v>
      </c>
      <c r="K28" s="10">
        <v>149.99</v>
      </c>
      <c r="L28" s="1"/>
      <c r="M28" s="11"/>
    </row>
    <row r="29" spans="1:13" ht="16.5">
      <c r="A29" s="1">
        <v>1024</v>
      </c>
      <c r="B29" s="1" t="s">
        <v>120</v>
      </c>
      <c r="C29" s="1" t="s">
        <v>121</v>
      </c>
      <c r="D29" s="1" t="s">
        <v>101</v>
      </c>
      <c r="E29" s="1" t="s">
        <v>118</v>
      </c>
      <c r="F29" s="1" t="s">
        <v>51</v>
      </c>
      <c r="G29" s="1" t="s">
        <v>74</v>
      </c>
      <c r="H29" s="1">
        <v>3</v>
      </c>
      <c r="I29" s="10">
        <v>699.5</v>
      </c>
      <c r="J29" s="12">
        <v>0.1</v>
      </c>
      <c r="K29" s="10">
        <v>629.55000000000007</v>
      </c>
      <c r="L29" s="1"/>
      <c r="M29" s="11"/>
    </row>
    <row r="30" spans="1:13" ht="16.5">
      <c r="A30" s="1">
        <v>1025</v>
      </c>
      <c r="B30" s="1" t="s">
        <v>122</v>
      </c>
      <c r="C30" s="1" t="s">
        <v>107</v>
      </c>
      <c r="D30" s="1" t="s">
        <v>82</v>
      </c>
      <c r="E30" s="1" t="s">
        <v>73</v>
      </c>
      <c r="F30" s="1" t="s">
        <v>46</v>
      </c>
      <c r="G30" s="1" t="s">
        <v>74</v>
      </c>
      <c r="H30" s="1">
        <v>9</v>
      </c>
      <c r="I30" s="10">
        <v>329.5</v>
      </c>
      <c r="J30" s="12">
        <v>0.1</v>
      </c>
      <c r="K30" s="10">
        <v>296.55</v>
      </c>
      <c r="L30" s="1"/>
      <c r="M30" s="11"/>
    </row>
    <row r="31" spans="1:13" ht="16.5">
      <c r="A31" s="1">
        <v>1026</v>
      </c>
      <c r="B31" s="1" t="s">
        <v>123</v>
      </c>
      <c r="C31" s="1" t="s">
        <v>107</v>
      </c>
      <c r="D31" s="1" t="s">
        <v>82</v>
      </c>
      <c r="E31" s="1" t="s">
        <v>83</v>
      </c>
      <c r="F31" s="1" t="s">
        <v>47</v>
      </c>
      <c r="G31" s="1" t="s">
        <v>84</v>
      </c>
      <c r="H31" s="1">
        <v>10</v>
      </c>
      <c r="I31" s="10">
        <v>579</v>
      </c>
      <c r="J31" s="12">
        <v>0.05</v>
      </c>
      <c r="K31" s="10">
        <v>550.04999999999995</v>
      </c>
      <c r="L31" s="1"/>
      <c r="M31" s="11"/>
    </row>
    <row r="32" spans="1:13" ht="16.5">
      <c r="A32" s="1">
        <v>1027</v>
      </c>
      <c r="B32" s="1" t="s">
        <v>124</v>
      </c>
      <c r="C32" s="1" t="s">
        <v>76</v>
      </c>
      <c r="D32" s="1" t="s">
        <v>82</v>
      </c>
      <c r="E32" s="1" t="s">
        <v>118</v>
      </c>
      <c r="F32" s="1" t="s">
        <v>45</v>
      </c>
      <c r="G32" s="1" t="s">
        <v>74</v>
      </c>
      <c r="H32" s="1">
        <v>8</v>
      </c>
      <c r="I32" s="10">
        <v>1249</v>
      </c>
      <c r="J32" s="12">
        <v>0</v>
      </c>
      <c r="K32" s="10">
        <v>1249</v>
      </c>
      <c r="L32" s="1"/>
      <c r="M32" s="11"/>
    </row>
    <row r="33" spans="1:13" ht="16.5">
      <c r="A33" s="1">
        <v>1028</v>
      </c>
      <c r="B33" s="1" t="s">
        <v>125</v>
      </c>
      <c r="C33" s="1" t="s">
        <v>114</v>
      </c>
      <c r="D33" s="1" t="s">
        <v>72</v>
      </c>
      <c r="E33" s="1" t="s">
        <v>77</v>
      </c>
      <c r="F33" s="1" t="s">
        <v>47</v>
      </c>
      <c r="G33" s="1" t="s">
        <v>84</v>
      </c>
      <c r="H33" s="1">
        <v>19</v>
      </c>
      <c r="I33" s="10">
        <v>579</v>
      </c>
      <c r="J33" s="12">
        <v>0</v>
      </c>
      <c r="K33" s="10">
        <v>579</v>
      </c>
      <c r="L33" s="1"/>
      <c r="M33" s="11"/>
    </row>
    <row r="34" spans="1:13" ht="16.5">
      <c r="A34" s="1">
        <v>1029</v>
      </c>
      <c r="B34" s="1" t="s">
        <v>126</v>
      </c>
      <c r="C34" s="1" t="s">
        <v>81</v>
      </c>
      <c r="D34" s="1" t="s">
        <v>89</v>
      </c>
      <c r="E34" s="1" t="s">
        <v>73</v>
      </c>
      <c r="F34" s="1" t="s">
        <v>45</v>
      </c>
      <c r="G34" s="1" t="s">
        <v>74</v>
      </c>
      <c r="H34" s="1">
        <v>2</v>
      </c>
      <c r="I34" s="10">
        <v>1249</v>
      </c>
      <c r="J34" s="12">
        <v>0</v>
      </c>
      <c r="K34" s="10">
        <v>1249</v>
      </c>
      <c r="L34" s="1"/>
      <c r="M34" s="11"/>
    </row>
    <row r="35" spans="1:13" ht="16.5">
      <c r="A35" s="1">
        <v>1030</v>
      </c>
      <c r="B35" s="1" t="s">
        <v>127</v>
      </c>
      <c r="C35" s="1" t="s">
        <v>107</v>
      </c>
      <c r="D35" s="1" t="s">
        <v>82</v>
      </c>
      <c r="E35" s="1" t="s">
        <v>118</v>
      </c>
      <c r="F35" s="1" t="s">
        <v>51</v>
      </c>
      <c r="G35" s="1" t="s">
        <v>74</v>
      </c>
      <c r="H35" s="1">
        <v>7</v>
      </c>
      <c r="I35" s="10">
        <v>699.5</v>
      </c>
      <c r="J35" s="12">
        <v>0.1</v>
      </c>
      <c r="K35" s="10">
        <v>629.55000000000007</v>
      </c>
      <c r="L35" s="1"/>
      <c r="M35" s="11"/>
    </row>
    <row r="36" spans="1:13" ht="16.5">
      <c r="A36" s="1">
        <v>1031</v>
      </c>
      <c r="B36" s="1" t="s">
        <v>122</v>
      </c>
      <c r="C36" s="1" t="s">
        <v>95</v>
      </c>
      <c r="D36" s="1" t="s">
        <v>72</v>
      </c>
      <c r="E36" s="1" t="s">
        <v>73</v>
      </c>
      <c r="F36" s="1" t="s">
        <v>51</v>
      </c>
      <c r="G36" s="1" t="s">
        <v>74</v>
      </c>
      <c r="H36" s="1">
        <v>8</v>
      </c>
      <c r="I36" s="10">
        <v>699.5</v>
      </c>
      <c r="J36" s="12">
        <v>0.05</v>
      </c>
      <c r="K36" s="10">
        <v>664.52499999999998</v>
      </c>
      <c r="L36" s="1"/>
      <c r="M36" s="11"/>
    </row>
    <row r="37" spans="1:13" ht="16.5">
      <c r="A37" s="1">
        <v>1032</v>
      </c>
      <c r="B37" s="1" t="s">
        <v>128</v>
      </c>
      <c r="C37" s="1" t="s">
        <v>86</v>
      </c>
      <c r="D37" s="1" t="s">
        <v>72</v>
      </c>
      <c r="E37" s="1" t="s">
        <v>73</v>
      </c>
      <c r="F37" s="1" t="s">
        <v>50</v>
      </c>
      <c r="G37" s="1" t="s">
        <v>74</v>
      </c>
      <c r="H37" s="1">
        <v>12</v>
      </c>
      <c r="I37" s="10">
        <v>899</v>
      </c>
      <c r="J37" s="12">
        <v>0.05</v>
      </c>
      <c r="K37" s="10">
        <v>854.05</v>
      </c>
      <c r="L37" s="1"/>
      <c r="M37" s="11"/>
    </row>
    <row r="38" spans="1:13" ht="16.5">
      <c r="A38" s="1">
        <v>1033</v>
      </c>
      <c r="B38" s="1" t="s">
        <v>129</v>
      </c>
      <c r="C38" s="1" t="s">
        <v>86</v>
      </c>
      <c r="D38" s="1" t="s">
        <v>72</v>
      </c>
      <c r="E38" s="1" t="s">
        <v>77</v>
      </c>
      <c r="F38" s="1" t="s">
        <v>45</v>
      </c>
      <c r="G38" s="1" t="s">
        <v>74</v>
      </c>
      <c r="H38" s="1">
        <v>2</v>
      </c>
      <c r="I38" s="10">
        <v>1249</v>
      </c>
      <c r="J38" s="12">
        <v>0.05</v>
      </c>
      <c r="K38" s="10">
        <v>1186.55</v>
      </c>
      <c r="L38" s="1"/>
      <c r="M38" s="11"/>
    </row>
    <row r="39" spans="1:13" ht="16.5">
      <c r="A39" s="1">
        <v>1034</v>
      </c>
      <c r="B39" s="1" t="s">
        <v>130</v>
      </c>
      <c r="C39" s="1" t="s">
        <v>111</v>
      </c>
      <c r="D39" s="1" t="s">
        <v>109</v>
      </c>
      <c r="E39" s="1" t="s">
        <v>93</v>
      </c>
      <c r="F39" s="1" t="s">
        <v>47</v>
      </c>
      <c r="G39" s="1" t="s">
        <v>84</v>
      </c>
      <c r="H39" s="1">
        <v>7</v>
      </c>
      <c r="I39" s="10">
        <v>579</v>
      </c>
      <c r="J39" s="12">
        <v>0.1</v>
      </c>
      <c r="K39" s="10">
        <v>521.1</v>
      </c>
      <c r="L39" s="1"/>
      <c r="M39" s="11"/>
    </row>
    <row r="40" spans="1:13" ht="16.5">
      <c r="A40" s="1">
        <v>1035</v>
      </c>
      <c r="B40" s="1" t="s">
        <v>131</v>
      </c>
      <c r="C40" s="1" t="s">
        <v>86</v>
      </c>
      <c r="D40" s="1" t="s">
        <v>82</v>
      </c>
      <c r="E40" s="1" t="s">
        <v>90</v>
      </c>
      <c r="F40" s="1" t="s">
        <v>51</v>
      </c>
      <c r="G40" s="1" t="s">
        <v>74</v>
      </c>
      <c r="H40" s="1">
        <v>8</v>
      </c>
      <c r="I40" s="10">
        <v>699.5</v>
      </c>
      <c r="J40" s="12">
        <v>0</v>
      </c>
      <c r="K40" s="10">
        <v>699.5</v>
      </c>
      <c r="L40" s="1"/>
      <c r="M40" s="11"/>
    </row>
    <row r="41" spans="1:13" ht="16.5">
      <c r="A41" s="1">
        <v>1036</v>
      </c>
      <c r="B41" s="1" t="s">
        <v>112</v>
      </c>
      <c r="C41" s="1" t="s">
        <v>86</v>
      </c>
      <c r="D41" s="1" t="s">
        <v>109</v>
      </c>
      <c r="E41" s="1" t="s">
        <v>77</v>
      </c>
      <c r="F41" s="1" t="s">
        <v>44</v>
      </c>
      <c r="G41" s="1" t="s">
        <v>79</v>
      </c>
      <c r="H41" s="1">
        <v>18</v>
      </c>
      <c r="I41" s="10">
        <v>89.95</v>
      </c>
      <c r="J41" s="12">
        <v>0</v>
      </c>
      <c r="K41" s="10">
        <v>89.95</v>
      </c>
      <c r="L41" s="1"/>
      <c r="M41" s="11"/>
    </row>
    <row r="42" spans="1:13" ht="16.5">
      <c r="A42" s="1">
        <v>1037</v>
      </c>
      <c r="B42" s="1" t="s">
        <v>100</v>
      </c>
      <c r="C42" s="1" t="s">
        <v>111</v>
      </c>
      <c r="D42" s="1" t="s">
        <v>72</v>
      </c>
      <c r="E42" s="1" t="s">
        <v>77</v>
      </c>
      <c r="F42" s="1" t="s">
        <v>50</v>
      </c>
      <c r="G42" s="1" t="s">
        <v>74</v>
      </c>
      <c r="H42" s="1">
        <v>16</v>
      </c>
      <c r="I42" s="10">
        <v>899</v>
      </c>
      <c r="J42" s="12">
        <v>0.05</v>
      </c>
      <c r="K42" s="10">
        <v>854.05</v>
      </c>
      <c r="L42" s="1"/>
      <c r="M42" s="11"/>
    </row>
    <row r="43" spans="1:13" ht="16.5">
      <c r="A43" s="1">
        <v>1038</v>
      </c>
      <c r="B43" s="1" t="s">
        <v>85</v>
      </c>
      <c r="C43" s="1" t="s">
        <v>88</v>
      </c>
      <c r="D43" s="1" t="s">
        <v>101</v>
      </c>
      <c r="E43" s="1" t="s">
        <v>93</v>
      </c>
      <c r="F43" s="1" t="s">
        <v>50</v>
      </c>
      <c r="G43" s="1" t="s">
        <v>74</v>
      </c>
      <c r="H43" s="1">
        <v>1</v>
      </c>
      <c r="I43" s="10">
        <v>899</v>
      </c>
      <c r="J43" s="12">
        <v>0.05</v>
      </c>
      <c r="K43" s="10">
        <v>854.05</v>
      </c>
      <c r="L43" s="1"/>
      <c r="M43" s="11"/>
    </row>
    <row r="44" spans="1:13" ht="16.5">
      <c r="A44" s="1">
        <v>1039</v>
      </c>
      <c r="B44" s="1" t="s">
        <v>87</v>
      </c>
      <c r="C44" s="1" t="s">
        <v>132</v>
      </c>
      <c r="D44" s="1" t="s">
        <v>109</v>
      </c>
      <c r="E44" s="1" t="s">
        <v>90</v>
      </c>
      <c r="F44" s="1" t="s">
        <v>50</v>
      </c>
      <c r="G44" s="1" t="s">
        <v>74</v>
      </c>
      <c r="H44" s="1">
        <v>18</v>
      </c>
      <c r="I44" s="10">
        <v>899</v>
      </c>
      <c r="J44" s="12">
        <v>0.05</v>
      </c>
      <c r="K44" s="10">
        <v>854.05</v>
      </c>
      <c r="L44" s="1"/>
      <c r="M44" s="11"/>
    </row>
    <row r="45" spans="1:13" ht="16.5">
      <c r="A45" s="1">
        <v>1040</v>
      </c>
      <c r="B45" s="1" t="s">
        <v>133</v>
      </c>
      <c r="C45" s="1" t="s">
        <v>76</v>
      </c>
      <c r="D45" s="1" t="s">
        <v>82</v>
      </c>
      <c r="E45" s="1" t="s">
        <v>83</v>
      </c>
      <c r="F45" s="1" t="s">
        <v>98</v>
      </c>
      <c r="G45" s="1" t="s">
        <v>99</v>
      </c>
      <c r="H45" s="1">
        <v>18</v>
      </c>
      <c r="I45" s="10">
        <v>249</v>
      </c>
      <c r="J45" s="12">
        <v>0</v>
      </c>
      <c r="K45" s="10">
        <v>249</v>
      </c>
      <c r="L45" s="1" t="s">
        <v>96</v>
      </c>
      <c r="M45" s="11"/>
    </row>
    <row r="46" spans="1:13" ht="16.5">
      <c r="A46" s="1">
        <v>1041</v>
      </c>
      <c r="B46" s="1" t="s">
        <v>134</v>
      </c>
      <c r="C46" s="1" t="s">
        <v>95</v>
      </c>
      <c r="D46" s="1" t="s">
        <v>109</v>
      </c>
      <c r="E46" s="1" t="s">
        <v>90</v>
      </c>
      <c r="F46" s="1" t="s">
        <v>78</v>
      </c>
      <c r="G46" s="1" t="s">
        <v>79</v>
      </c>
      <c r="H46" s="1">
        <v>17</v>
      </c>
      <c r="I46" s="10">
        <v>129</v>
      </c>
      <c r="J46" s="12">
        <v>0</v>
      </c>
      <c r="K46" s="10">
        <v>129</v>
      </c>
      <c r="L46" s="1"/>
      <c r="M46" s="11"/>
    </row>
    <row r="47" spans="1:13" ht="16.5">
      <c r="A47" s="1">
        <v>1042</v>
      </c>
      <c r="B47" s="1" t="s">
        <v>135</v>
      </c>
      <c r="C47" s="1" t="s">
        <v>107</v>
      </c>
      <c r="D47" s="1" t="s">
        <v>82</v>
      </c>
      <c r="E47" s="1" t="s">
        <v>77</v>
      </c>
      <c r="F47" s="1" t="s">
        <v>98</v>
      </c>
      <c r="G47" s="1" t="s">
        <v>99</v>
      </c>
      <c r="H47" s="1">
        <v>3</v>
      </c>
      <c r="I47" s="10">
        <v>249</v>
      </c>
      <c r="J47" s="12">
        <v>0</v>
      </c>
      <c r="K47" s="10">
        <v>249</v>
      </c>
      <c r="L47" s="1"/>
      <c r="M47" s="11"/>
    </row>
    <row r="48" spans="1:13" ht="16.5">
      <c r="A48" s="1">
        <v>1043</v>
      </c>
      <c r="B48" s="1" t="s">
        <v>136</v>
      </c>
      <c r="C48" s="1" t="s">
        <v>121</v>
      </c>
      <c r="D48" s="1" t="s">
        <v>82</v>
      </c>
      <c r="E48" s="1" t="s">
        <v>118</v>
      </c>
      <c r="F48" s="1" t="s">
        <v>98</v>
      </c>
      <c r="G48" s="1" t="s">
        <v>99</v>
      </c>
      <c r="H48" s="1">
        <v>20</v>
      </c>
      <c r="I48" s="10">
        <v>249</v>
      </c>
      <c r="J48" s="12">
        <v>0</v>
      </c>
      <c r="K48" s="10">
        <v>249</v>
      </c>
      <c r="L48" s="1"/>
      <c r="M48" s="11"/>
    </row>
    <row r="49" spans="1:13" ht="16.5">
      <c r="A49" s="1">
        <v>1044</v>
      </c>
      <c r="B49" s="1" t="s">
        <v>137</v>
      </c>
      <c r="C49" s="1" t="s">
        <v>114</v>
      </c>
      <c r="D49" s="1" t="s">
        <v>89</v>
      </c>
      <c r="E49" s="1" t="s">
        <v>77</v>
      </c>
      <c r="F49" s="1" t="s">
        <v>78</v>
      </c>
      <c r="G49" s="1" t="s">
        <v>79</v>
      </c>
      <c r="H49" s="1">
        <v>11</v>
      </c>
      <c r="I49" s="10">
        <v>129</v>
      </c>
      <c r="J49" s="12">
        <v>0</v>
      </c>
      <c r="K49" s="10">
        <v>129</v>
      </c>
      <c r="L49" s="1"/>
      <c r="M49" s="11"/>
    </row>
    <row r="50" spans="1:13" ht="16.5">
      <c r="A50" s="1">
        <v>1045</v>
      </c>
      <c r="B50" s="1" t="s">
        <v>138</v>
      </c>
      <c r="C50" s="1" t="s">
        <v>92</v>
      </c>
      <c r="D50" s="1" t="s">
        <v>72</v>
      </c>
      <c r="E50" s="1" t="s">
        <v>90</v>
      </c>
      <c r="F50" s="1" t="s">
        <v>48</v>
      </c>
      <c r="G50" s="1" t="s">
        <v>84</v>
      </c>
      <c r="H50" s="1">
        <v>13</v>
      </c>
      <c r="I50" s="10">
        <v>149.99</v>
      </c>
      <c r="J50" s="12">
        <v>0</v>
      </c>
      <c r="K50" s="10">
        <v>149.99</v>
      </c>
      <c r="L50" s="1"/>
      <c r="M50" s="11"/>
    </row>
    <row r="51" spans="1:13" ht="16.5">
      <c r="A51" s="1">
        <v>1046</v>
      </c>
      <c r="B51" s="1" t="s">
        <v>139</v>
      </c>
      <c r="C51" s="1" t="s">
        <v>140</v>
      </c>
      <c r="D51" s="1" t="s">
        <v>109</v>
      </c>
      <c r="E51" s="1" t="s">
        <v>118</v>
      </c>
      <c r="F51" s="1" t="s">
        <v>51</v>
      </c>
      <c r="G51" s="1" t="s">
        <v>74</v>
      </c>
      <c r="H51" s="1">
        <v>20</v>
      </c>
      <c r="I51" s="10">
        <v>699.5</v>
      </c>
      <c r="J51" s="12">
        <v>0.1</v>
      </c>
      <c r="K51" s="10">
        <v>629.55000000000007</v>
      </c>
      <c r="L51" s="1"/>
      <c r="M51" s="11"/>
    </row>
    <row r="52" spans="1:13" ht="16.5">
      <c r="A52" s="1">
        <v>1047</v>
      </c>
      <c r="B52" s="1" t="s">
        <v>141</v>
      </c>
      <c r="C52" s="1" t="s">
        <v>92</v>
      </c>
      <c r="D52" s="1" t="s">
        <v>89</v>
      </c>
      <c r="E52" s="1" t="s">
        <v>77</v>
      </c>
      <c r="F52" s="1" t="s">
        <v>48</v>
      </c>
      <c r="G52" s="1" t="s">
        <v>84</v>
      </c>
      <c r="H52" s="1">
        <v>5</v>
      </c>
      <c r="I52" s="10">
        <v>149.99</v>
      </c>
      <c r="J52" s="12">
        <v>0</v>
      </c>
      <c r="K52" s="10">
        <v>149.99</v>
      </c>
      <c r="L52" s="1"/>
      <c r="M52" s="11"/>
    </row>
    <row r="53" spans="1:13" ht="15" customHeight="1">
      <c r="A53" s="13"/>
      <c r="B53" s="13"/>
      <c r="C53" s="13"/>
      <c r="D53" s="13"/>
      <c r="E53" s="13"/>
      <c r="F53" s="13"/>
      <c r="G53" s="13"/>
      <c r="H53" s="13"/>
      <c r="I53" s="14"/>
      <c r="J53" s="15"/>
      <c r="K53" s="14"/>
      <c r="L53" s="13"/>
      <c r="M53" s="11"/>
    </row>
    <row r="54" spans="1:13" ht="16.5">
      <c r="A54" s="1">
        <v>1048</v>
      </c>
      <c r="B54" s="1" t="s">
        <v>113</v>
      </c>
      <c r="C54" s="1" t="s">
        <v>86</v>
      </c>
      <c r="D54" s="1" t="s">
        <v>82</v>
      </c>
      <c r="E54" s="1" t="s">
        <v>93</v>
      </c>
      <c r="F54" s="1" t="s">
        <v>51</v>
      </c>
      <c r="G54" s="1" t="s">
        <v>74</v>
      </c>
      <c r="H54" s="1">
        <v>18</v>
      </c>
      <c r="I54" s="10">
        <v>699.5</v>
      </c>
      <c r="J54" s="12">
        <v>0</v>
      </c>
      <c r="K54" s="10">
        <v>699.5</v>
      </c>
      <c r="L54" s="1"/>
      <c r="M54" s="11"/>
    </row>
    <row r="55" spans="1:13" ht="16.5">
      <c r="A55" s="1">
        <v>1049</v>
      </c>
      <c r="B55" s="1" t="s">
        <v>142</v>
      </c>
      <c r="C55" s="1" t="s">
        <v>114</v>
      </c>
      <c r="D55" s="1" t="s">
        <v>82</v>
      </c>
      <c r="E55" s="1" t="s">
        <v>77</v>
      </c>
      <c r="F55" s="1" t="s">
        <v>45</v>
      </c>
      <c r="G55" s="1" t="s">
        <v>74</v>
      </c>
      <c r="H55" s="1">
        <v>5</v>
      </c>
      <c r="I55" s="10">
        <v>1249</v>
      </c>
      <c r="J55" s="12">
        <v>0</v>
      </c>
      <c r="K55" s="10">
        <v>1249</v>
      </c>
      <c r="L55" s="1"/>
      <c r="M55" s="11"/>
    </row>
    <row r="56" spans="1:13" ht="16.5">
      <c r="A56" s="1">
        <v>1050</v>
      </c>
      <c r="B56" s="1" t="s">
        <v>97</v>
      </c>
      <c r="C56" s="1" t="s">
        <v>92</v>
      </c>
      <c r="D56" s="1" t="s">
        <v>109</v>
      </c>
      <c r="E56" s="1" t="s">
        <v>73</v>
      </c>
      <c r="F56" s="1" t="s">
        <v>48</v>
      </c>
      <c r="G56" s="1" t="s">
        <v>84</v>
      </c>
      <c r="H56" s="1">
        <v>10</v>
      </c>
      <c r="I56" s="10">
        <v>149.99</v>
      </c>
      <c r="J56" s="12">
        <v>0.1</v>
      </c>
      <c r="K56" s="10">
        <v>134.99100000000001</v>
      </c>
      <c r="L56" s="1"/>
      <c r="M56" s="11"/>
    </row>
    <row r="57" spans="1:13" ht="16.5">
      <c r="A57" s="1">
        <v>1051</v>
      </c>
      <c r="B57" s="1" t="s">
        <v>143</v>
      </c>
      <c r="C57" s="1" t="s">
        <v>76</v>
      </c>
      <c r="D57" s="1" t="s">
        <v>72</v>
      </c>
      <c r="E57" s="1" t="s">
        <v>73</v>
      </c>
      <c r="F57" s="1" t="s">
        <v>48</v>
      </c>
      <c r="G57" s="1" t="s">
        <v>84</v>
      </c>
      <c r="H57" s="1">
        <v>17</v>
      </c>
      <c r="I57" s="10">
        <v>149.99</v>
      </c>
      <c r="J57" s="12">
        <v>0.05</v>
      </c>
      <c r="K57" s="10">
        <v>142.4905</v>
      </c>
      <c r="L57" s="1"/>
      <c r="M57" s="11"/>
    </row>
    <row r="58" spans="1:13" ht="16.5">
      <c r="A58" s="1">
        <v>1052</v>
      </c>
      <c r="B58" s="1" t="s">
        <v>144</v>
      </c>
      <c r="C58" s="1" t="s">
        <v>88</v>
      </c>
      <c r="D58" s="1" t="s">
        <v>109</v>
      </c>
      <c r="E58" s="1" t="s">
        <v>73</v>
      </c>
      <c r="F58" s="1" t="s">
        <v>50</v>
      </c>
      <c r="G58" s="1" t="s">
        <v>74</v>
      </c>
      <c r="H58" s="1">
        <v>9</v>
      </c>
      <c r="I58" s="10">
        <v>899</v>
      </c>
      <c r="J58" s="12">
        <v>0</v>
      </c>
      <c r="K58" s="10">
        <v>899</v>
      </c>
      <c r="L58" s="1"/>
      <c r="M58" s="11"/>
    </row>
    <row r="59" spans="1:13" ht="16.5">
      <c r="A59" s="1">
        <v>1053</v>
      </c>
      <c r="B59" s="1" t="s">
        <v>145</v>
      </c>
      <c r="C59" s="1" t="s">
        <v>76</v>
      </c>
      <c r="D59" s="1" t="s">
        <v>72</v>
      </c>
      <c r="E59" s="1" t="s">
        <v>90</v>
      </c>
      <c r="F59" s="1" t="s">
        <v>48</v>
      </c>
      <c r="G59" s="1" t="s">
        <v>84</v>
      </c>
      <c r="H59" s="1">
        <v>6</v>
      </c>
      <c r="I59" s="10">
        <v>149.99</v>
      </c>
      <c r="J59" s="12">
        <v>0.05</v>
      </c>
      <c r="K59" s="10">
        <v>142.4905</v>
      </c>
      <c r="L59" s="1"/>
      <c r="M59" s="11"/>
    </row>
    <row r="60" spans="1:13" ht="16.5">
      <c r="A60" s="1">
        <v>1054</v>
      </c>
      <c r="B60" s="1" t="s">
        <v>146</v>
      </c>
      <c r="C60" s="1" t="s">
        <v>140</v>
      </c>
      <c r="D60" s="1" t="s">
        <v>109</v>
      </c>
      <c r="E60" s="1" t="s">
        <v>83</v>
      </c>
      <c r="F60" s="1" t="s">
        <v>46</v>
      </c>
      <c r="G60" s="1" t="s">
        <v>74</v>
      </c>
      <c r="H60" s="1">
        <v>18</v>
      </c>
      <c r="I60" s="10">
        <v>329.5</v>
      </c>
      <c r="J60" s="12">
        <v>0</v>
      </c>
      <c r="K60" s="10">
        <v>329.5</v>
      </c>
      <c r="L60" s="1"/>
      <c r="M60" s="11"/>
    </row>
    <row r="61" spans="1:13" ht="16.5">
      <c r="A61" s="1">
        <v>1055</v>
      </c>
      <c r="B61" s="1" t="s">
        <v>129</v>
      </c>
      <c r="C61" s="1" t="s">
        <v>86</v>
      </c>
      <c r="D61" s="1" t="s">
        <v>72</v>
      </c>
      <c r="E61" s="1" t="s">
        <v>93</v>
      </c>
      <c r="F61" s="1" t="s">
        <v>46</v>
      </c>
      <c r="G61" s="1" t="s">
        <v>74</v>
      </c>
      <c r="H61" s="1">
        <v>2</v>
      </c>
      <c r="I61" s="10">
        <v>329.5</v>
      </c>
      <c r="J61" s="12">
        <v>0</v>
      </c>
      <c r="K61" s="10">
        <v>329.5</v>
      </c>
      <c r="L61" s="1"/>
      <c r="M61" s="11"/>
    </row>
    <row r="62" spans="1:13" ht="16.5">
      <c r="A62" s="1">
        <v>1056</v>
      </c>
      <c r="B62" s="1" t="s">
        <v>147</v>
      </c>
      <c r="C62" s="1" t="s">
        <v>140</v>
      </c>
      <c r="D62" s="1" t="s">
        <v>101</v>
      </c>
      <c r="E62" s="1" t="s">
        <v>118</v>
      </c>
      <c r="F62" s="1" t="s">
        <v>47</v>
      </c>
      <c r="G62" s="1" t="s">
        <v>84</v>
      </c>
      <c r="H62" s="1">
        <v>8</v>
      </c>
      <c r="I62" s="10">
        <v>579</v>
      </c>
      <c r="J62" s="12">
        <v>0</v>
      </c>
      <c r="K62" s="10">
        <v>579</v>
      </c>
      <c r="L62" s="1"/>
      <c r="M62" s="11"/>
    </row>
    <row r="63" spans="1:13" ht="16.5">
      <c r="A63" s="1">
        <v>1057</v>
      </c>
      <c r="B63" s="1" t="s">
        <v>148</v>
      </c>
      <c r="C63" s="1" t="s">
        <v>76</v>
      </c>
      <c r="D63" s="1" t="s">
        <v>109</v>
      </c>
      <c r="E63" s="1" t="s">
        <v>73</v>
      </c>
      <c r="F63" s="1" t="s">
        <v>46</v>
      </c>
      <c r="G63" s="1" t="s">
        <v>74</v>
      </c>
      <c r="H63" s="1">
        <v>8</v>
      </c>
      <c r="I63" s="10">
        <v>329.5</v>
      </c>
      <c r="J63" s="12">
        <v>0</v>
      </c>
      <c r="K63" s="10">
        <v>329.5</v>
      </c>
      <c r="L63" s="1"/>
      <c r="M63" s="11"/>
    </row>
    <row r="64" spans="1:13" ht="16.5">
      <c r="A64" s="1">
        <v>1058</v>
      </c>
      <c r="B64" s="1" t="s">
        <v>149</v>
      </c>
      <c r="C64" s="1" t="s">
        <v>88</v>
      </c>
      <c r="D64" s="1" t="s">
        <v>72</v>
      </c>
      <c r="E64" s="1" t="s">
        <v>83</v>
      </c>
      <c r="F64" s="1" t="s">
        <v>49</v>
      </c>
      <c r="G64" s="1" t="s">
        <v>74</v>
      </c>
      <c r="H64" s="1">
        <v>14</v>
      </c>
      <c r="I64" s="10">
        <v>449</v>
      </c>
      <c r="J64" s="12">
        <v>0</v>
      </c>
      <c r="K64" s="10">
        <v>449</v>
      </c>
      <c r="L64" s="1"/>
      <c r="M64" s="11"/>
    </row>
    <row r="65" spans="1:13" ht="16.5">
      <c r="A65" s="1">
        <v>1059</v>
      </c>
      <c r="B65" s="1" t="s">
        <v>150</v>
      </c>
      <c r="C65" s="1" t="s">
        <v>107</v>
      </c>
      <c r="D65" s="1" t="s">
        <v>101</v>
      </c>
      <c r="E65" s="1" t="s">
        <v>93</v>
      </c>
      <c r="F65" s="1" t="s">
        <v>44</v>
      </c>
      <c r="G65" s="1" t="s">
        <v>79</v>
      </c>
      <c r="H65" s="1">
        <v>16</v>
      </c>
      <c r="I65" s="10">
        <v>89.95</v>
      </c>
      <c r="J65" s="12">
        <v>0</v>
      </c>
      <c r="K65" s="10">
        <v>89.95</v>
      </c>
      <c r="L65" s="1"/>
      <c r="M65" s="11"/>
    </row>
    <row r="66" spans="1:13" ht="16.5">
      <c r="A66" s="1">
        <v>1060</v>
      </c>
      <c r="B66" s="1" t="s">
        <v>113</v>
      </c>
      <c r="C66" s="1" t="s">
        <v>81</v>
      </c>
      <c r="D66" s="1" t="s">
        <v>101</v>
      </c>
      <c r="E66" s="1" t="s">
        <v>93</v>
      </c>
      <c r="F66" s="1" t="s">
        <v>48</v>
      </c>
      <c r="G66" s="1" t="s">
        <v>84</v>
      </c>
      <c r="H66" s="1">
        <v>8</v>
      </c>
      <c r="I66" s="10">
        <v>149.99</v>
      </c>
      <c r="J66" s="12">
        <v>0</v>
      </c>
      <c r="K66" s="10">
        <v>149.99</v>
      </c>
      <c r="L66" s="1"/>
      <c r="M66" s="11"/>
    </row>
    <row r="67" spans="1:13" ht="16.5">
      <c r="A67" s="1">
        <v>1061</v>
      </c>
      <c r="B67" s="1" t="s">
        <v>151</v>
      </c>
      <c r="C67" s="1" t="s">
        <v>140</v>
      </c>
      <c r="D67" s="1" t="s">
        <v>101</v>
      </c>
      <c r="E67" s="1" t="s">
        <v>73</v>
      </c>
      <c r="F67" s="1" t="s">
        <v>48</v>
      </c>
      <c r="G67" s="1" t="s">
        <v>84</v>
      </c>
      <c r="H67" s="1">
        <v>3</v>
      </c>
      <c r="I67" s="10">
        <v>149.99</v>
      </c>
      <c r="J67" s="12">
        <v>0</v>
      </c>
      <c r="K67" s="10">
        <v>149.99</v>
      </c>
      <c r="L67" s="1"/>
      <c r="M67" s="11"/>
    </row>
    <row r="68" spans="1:13" ht="16.5">
      <c r="A68" s="1">
        <v>1062</v>
      </c>
      <c r="B68" s="1" t="s">
        <v>152</v>
      </c>
      <c r="C68" s="1" t="s">
        <v>71</v>
      </c>
      <c r="D68" s="1" t="s">
        <v>82</v>
      </c>
      <c r="E68" s="1" t="s">
        <v>93</v>
      </c>
      <c r="F68" s="1" t="s">
        <v>78</v>
      </c>
      <c r="G68" s="1" t="s">
        <v>79</v>
      </c>
      <c r="H68" s="1">
        <v>11</v>
      </c>
      <c r="I68" s="10">
        <v>129</v>
      </c>
      <c r="J68" s="12">
        <v>0</v>
      </c>
      <c r="K68" s="10">
        <v>129</v>
      </c>
      <c r="L68" s="1" t="s">
        <v>96</v>
      </c>
      <c r="M68" s="11"/>
    </row>
    <row r="69" spans="1:13" ht="16.5">
      <c r="A69" s="1">
        <v>1063</v>
      </c>
      <c r="B69" s="1" t="s">
        <v>153</v>
      </c>
      <c r="C69" s="1" t="s">
        <v>114</v>
      </c>
      <c r="D69" s="1" t="s">
        <v>89</v>
      </c>
      <c r="E69" s="1" t="s">
        <v>83</v>
      </c>
      <c r="F69" s="1" t="s">
        <v>44</v>
      </c>
      <c r="G69" s="1" t="s">
        <v>79</v>
      </c>
      <c r="H69" s="1">
        <v>4</v>
      </c>
      <c r="I69" s="10">
        <v>89.95</v>
      </c>
      <c r="J69" s="12">
        <v>0.1</v>
      </c>
      <c r="K69" s="10">
        <v>80.954999999999998</v>
      </c>
      <c r="L69" s="1"/>
      <c r="M69" s="11"/>
    </row>
    <row r="70" spans="1:13" ht="16.5">
      <c r="A70" s="1">
        <v>1064</v>
      </c>
      <c r="B70" s="1" t="s">
        <v>110</v>
      </c>
      <c r="C70" s="1" t="s">
        <v>81</v>
      </c>
      <c r="D70" s="1" t="s">
        <v>89</v>
      </c>
      <c r="E70" s="1" t="s">
        <v>90</v>
      </c>
      <c r="F70" s="1" t="s">
        <v>98</v>
      </c>
      <c r="G70" s="1" t="s">
        <v>99</v>
      </c>
      <c r="H70" s="1">
        <v>17</v>
      </c>
      <c r="I70" s="10">
        <v>249</v>
      </c>
      <c r="J70" s="12">
        <v>0</v>
      </c>
      <c r="K70" s="10">
        <v>249</v>
      </c>
      <c r="L70" s="1"/>
      <c r="M70" s="11"/>
    </row>
    <row r="71" spans="1:13" ht="16.5">
      <c r="A71" s="1">
        <v>1065</v>
      </c>
      <c r="B71" s="1" t="s">
        <v>154</v>
      </c>
      <c r="C71" s="1" t="s">
        <v>111</v>
      </c>
      <c r="D71" s="1" t="s">
        <v>72</v>
      </c>
      <c r="E71" s="1" t="s">
        <v>73</v>
      </c>
      <c r="F71" s="1" t="s">
        <v>50</v>
      </c>
      <c r="G71" s="1" t="s">
        <v>74</v>
      </c>
      <c r="H71" s="1">
        <v>1</v>
      </c>
      <c r="I71" s="10">
        <v>899</v>
      </c>
      <c r="J71" s="12">
        <v>0.1</v>
      </c>
      <c r="K71" s="10">
        <v>809.1</v>
      </c>
      <c r="L71" s="1"/>
      <c r="M71" s="11"/>
    </row>
    <row r="72" spans="1:13" ht="16.5">
      <c r="A72" s="1">
        <v>1066</v>
      </c>
      <c r="B72" s="1" t="s">
        <v>155</v>
      </c>
      <c r="C72" s="1" t="s">
        <v>107</v>
      </c>
      <c r="D72" s="1" t="s">
        <v>89</v>
      </c>
      <c r="E72" s="1" t="s">
        <v>118</v>
      </c>
      <c r="F72" s="1" t="s">
        <v>49</v>
      </c>
      <c r="G72" s="1" t="s">
        <v>74</v>
      </c>
      <c r="H72" s="1">
        <v>20</v>
      </c>
      <c r="I72" s="10">
        <v>449</v>
      </c>
      <c r="J72" s="12">
        <v>0</v>
      </c>
      <c r="K72" s="10">
        <v>449</v>
      </c>
      <c r="L72" s="1"/>
      <c r="M72" s="11"/>
    </row>
    <row r="73" spans="1:13" ht="16.5">
      <c r="A73" s="1">
        <v>1067</v>
      </c>
      <c r="B73" s="1" t="s">
        <v>156</v>
      </c>
      <c r="C73" s="1" t="s">
        <v>132</v>
      </c>
      <c r="D73" s="1" t="s">
        <v>82</v>
      </c>
      <c r="E73" s="1" t="s">
        <v>77</v>
      </c>
      <c r="F73" s="1" t="s">
        <v>48</v>
      </c>
      <c r="G73" s="1" t="s">
        <v>84</v>
      </c>
      <c r="H73" s="1">
        <v>14</v>
      </c>
      <c r="I73" s="10">
        <v>149.99</v>
      </c>
      <c r="J73" s="12">
        <v>0</v>
      </c>
      <c r="K73" s="10">
        <v>149.99</v>
      </c>
      <c r="L73" s="1"/>
      <c r="M73" s="11"/>
    </row>
    <row r="74" spans="1:13" ht="16.5">
      <c r="A74" s="1">
        <v>1068</v>
      </c>
      <c r="B74" s="1" t="s">
        <v>157</v>
      </c>
      <c r="C74" s="1" t="s">
        <v>158</v>
      </c>
      <c r="D74" s="1" t="s">
        <v>89</v>
      </c>
      <c r="E74" s="1" t="s">
        <v>83</v>
      </c>
      <c r="F74" s="1" t="s">
        <v>47</v>
      </c>
      <c r="G74" s="1" t="s">
        <v>84</v>
      </c>
      <c r="H74" s="1">
        <v>14</v>
      </c>
      <c r="I74" s="10">
        <v>579</v>
      </c>
      <c r="J74" s="12">
        <v>0.05</v>
      </c>
      <c r="K74" s="10">
        <v>550.04999999999995</v>
      </c>
      <c r="L74" s="1"/>
      <c r="M74" s="11"/>
    </row>
    <row r="75" spans="1:13" ht="16.5">
      <c r="A75" s="1">
        <v>1069</v>
      </c>
      <c r="B75" s="1" t="s">
        <v>159</v>
      </c>
      <c r="C75" s="1" t="s">
        <v>111</v>
      </c>
      <c r="D75" s="1" t="s">
        <v>82</v>
      </c>
      <c r="E75" s="1" t="s">
        <v>118</v>
      </c>
      <c r="F75" s="1" t="s">
        <v>78</v>
      </c>
      <c r="G75" s="1" t="s">
        <v>79</v>
      </c>
      <c r="H75" s="1">
        <v>1</v>
      </c>
      <c r="I75" s="10">
        <v>129</v>
      </c>
      <c r="J75" s="12">
        <v>0</v>
      </c>
      <c r="K75" s="10">
        <v>129</v>
      </c>
      <c r="L75" s="1"/>
      <c r="M75" s="11"/>
    </row>
    <row r="76" spans="1:13" ht="16.5">
      <c r="A76" s="1">
        <v>1070</v>
      </c>
      <c r="B76" s="1" t="s">
        <v>160</v>
      </c>
      <c r="C76" s="1" t="s">
        <v>81</v>
      </c>
      <c r="D76" s="1" t="s">
        <v>82</v>
      </c>
      <c r="E76" s="1" t="s">
        <v>83</v>
      </c>
      <c r="F76" s="1" t="s">
        <v>49</v>
      </c>
      <c r="G76" s="1" t="s">
        <v>74</v>
      </c>
      <c r="H76" s="1">
        <v>15</v>
      </c>
      <c r="I76" s="10">
        <v>449</v>
      </c>
      <c r="J76" s="12">
        <v>0.05</v>
      </c>
      <c r="K76" s="10">
        <v>426.54999999999995</v>
      </c>
      <c r="L76" s="1"/>
      <c r="M76" s="11"/>
    </row>
    <row r="77" spans="1:13" ht="16.5">
      <c r="A77" s="1">
        <v>1071</v>
      </c>
      <c r="B77" s="1" t="s">
        <v>161</v>
      </c>
      <c r="C77" s="1" t="s">
        <v>86</v>
      </c>
      <c r="D77" s="1" t="s">
        <v>109</v>
      </c>
      <c r="E77" s="1" t="s">
        <v>73</v>
      </c>
      <c r="F77" s="1" t="s">
        <v>46</v>
      </c>
      <c r="G77" s="1" t="s">
        <v>74</v>
      </c>
      <c r="H77" s="1">
        <v>3</v>
      </c>
      <c r="I77" s="10">
        <v>329.5</v>
      </c>
      <c r="J77" s="12">
        <v>0</v>
      </c>
      <c r="K77" s="10">
        <v>329.5</v>
      </c>
      <c r="L77" s="1"/>
      <c r="M77" s="11"/>
    </row>
    <row r="78" spans="1:13" ht="16.5">
      <c r="A78" s="1">
        <v>1072</v>
      </c>
      <c r="B78" s="1" t="s">
        <v>162</v>
      </c>
      <c r="C78" s="1" t="s">
        <v>76</v>
      </c>
      <c r="D78" s="1" t="s">
        <v>109</v>
      </c>
      <c r="E78" s="1" t="s">
        <v>83</v>
      </c>
      <c r="F78" s="1" t="s">
        <v>48</v>
      </c>
      <c r="G78" s="1" t="s">
        <v>84</v>
      </c>
      <c r="H78" s="1">
        <v>8</v>
      </c>
      <c r="I78" s="10">
        <v>149.99</v>
      </c>
      <c r="J78" s="12">
        <v>0</v>
      </c>
      <c r="K78" s="10">
        <v>149.99</v>
      </c>
      <c r="L78" s="1"/>
      <c r="M78" s="11"/>
    </row>
    <row r="79" spans="1:13" ht="16.5">
      <c r="A79" s="1">
        <v>1073</v>
      </c>
      <c r="B79" s="1" t="s">
        <v>163</v>
      </c>
      <c r="C79" s="1" t="s">
        <v>158</v>
      </c>
      <c r="D79" s="1" t="s">
        <v>109</v>
      </c>
      <c r="E79" s="1" t="s">
        <v>73</v>
      </c>
      <c r="F79" s="1" t="s">
        <v>98</v>
      </c>
      <c r="G79" s="1" t="s">
        <v>99</v>
      </c>
      <c r="H79" s="1">
        <v>3</v>
      </c>
      <c r="I79" s="10">
        <v>249</v>
      </c>
      <c r="J79" s="12">
        <v>0.05</v>
      </c>
      <c r="K79" s="10">
        <v>236.54999999999998</v>
      </c>
      <c r="L79" s="1"/>
      <c r="M79" s="11"/>
    </row>
    <row r="80" spans="1:13" ht="16.5">
      <c r="A80" s="1">
        <v>1074</v>
      </c>
      <c r="B80" s="1" t="s">
        <v>117</v>
      </c>
      <c r="C80" s="1" t="s">
        <v>121</v>
      </c>
      <c r="D80" s="1" t="s">
        <v>72</v>
      </c>
      <c r="E80" s="1" t="s">
        <v>90</v>
      </c>
      <c r="F80" s="1" t="s">
        <v>50</v>
      </c>
      <c r="G80" s="1" t="s">
        <v>74</v>
      </c>
      <c r="H80" s="1">
        <v>16</v>
      </c>
      <c r="I80" s="10">
        <v>899</v>
      </c>
      <c r="J80" s="12">
        <v>0.05</v>
      </c>
      <c r="K80" s="10">
        <v>854.05</v>
      </c>
      <c r="L80" s="1"/>
      <c r="M80" s="11"/>
    </row>
    <row r="81" spans="1:13" ht="16.5">
      <c r="A81" s="1">
        <v>1075</v>
      </c>
      <c r="B81" s="1" t="s">
        <v>164</v>
      </c>
      <c r="C81" s="1" t="s">
        <v>140</v>
      </c>
      <c r="D81" s="1" t="s">
        <v>109</v>
      </c>
      <c r="E81" s="1" t="s">
        <v>90</v>
      </c>
      <c r="F81" s="1" t="s">
        <v>50</v>
      </c>
      <c r="G81" s="1" t="s">
        <v>74</v>
      </c>
      <c r="H81" s="1">
        <v>8</v>
      </c>
      <c r="I81" s="10">
        <v>899</v>
      </c>
      <c r="J81" s="12">
        <v>0</v>
      </c>
      <c r="K81" s="10">
        <v>899</v>
      </c>
      <c r="L81" s="1"/>
      <c r="M81" s="11"/>
    </row>
    <row r="82" spans="1:13" ht="16.5">
      <c r="A82" s="1">
        <v>1076</v>
      </c>
      <c r="B82" s="1" t="s">
        <v>147</v>
      </c>
      <c r="C82" s="1" t="s">
        <v>107</v>
      </c>
      <c r="D82" s="1" t="s">
        <v>101</v>
      </c>
      <c r="E82" s="1" t="s">
        <v>118</v>
      </c>
      <c r="F82" s="1" t="s">
        <v>51</v>
      </c>
      <c r="G82" s="1" t="s">
        <v>74</v>
      </c>
      <c r="H82" s="1">
        <v>5</v>
      </c>
      <c r="I82" s="10">
        <v>699.5</v>
      </c>
      <c r="J82" s="12">
        <v>0.05</v>
      </c>
      <c r="K82" s="10">
        <v>664.52499999999998</v>
      </c>
      <c r="L82" s="1"/>
      <c r="M82" s="11"/>
    </row>
    <row r="83" spans="1:13" ht="16.5">
      <c r="A83" s="1">
        <v>1077</v>
      </c>
      <c r="B83" s="1" t="s">
        <v>165</v>
      </c>
      <c r="C83" s="1" t="s">
        <v>114</v>
      </c>
      <c r="D83" s="1" t="s">
        <v>101</v>
      </c>
      <c r="E83" s="1" t="s">
        <v>83</v>
      </c>
      <c r="F83" s="1" t="s">
        <v>78</v>
      </c>
      <c r="G83" s="1" t="s">
        <v>79</v>
      </c>
      <c r="H83" s="1">
        <v>14</v>
      </c>
      <c r="I83" s="10">
        <v>129</v>
      </c>
      <c r="J83" s="12">
        <v>0.1</v>
      </c>
      <c r="K83" s="10">
        <v>116.10000000000001</v>
      </c>
      <c r="L83" s="1"/>
      <c r="M83" s="11"/>
    </row>
    <row r="84" spans="1:13" ht="16.5">
      <c r="A84" s="1">
        <v>1078</v>
      </c>
      <c r="B84" s="1" t="s">
        <v>166</v>
      </c>
      <c r="C84" s="1" t="s">
        <v>81</v>
      </c>
      <c r="D84" s="1" t="s">
        <v>89</v>
      </c>
      <c r="E84" s="1" t="s">
        <v>83</v>
      </c>
      <c r="F84" s="1" t="s">
        <v>48</v>
      </c>
      <c r="G84" s="1" t="s">
        <v>84</v>
      </c>
      <c r="H84" s="1">
        <v>8</v>
      </c>
      <c r="I84" s="10">
        <v>149.99</v>
      </c>
      <c r="J84" s="12">
        <v>0</v>
      </c>
      <c r="K84" s="10">
        <v>149.99</v>
      </c>
      <c r="L84" s="1"/>
      <c r="M84" s="11"/>
    </row>
    <row r="85" spans="1:13" ht="16.5">
      <c r="A85" s="1">
        <v>1079</v>
      </c>
      <c r="B85" s="1" t="s">
        <v>167</v>
      </c>
      <c r="C85" s="1" t="s">
        <v>92</v>
      </c>
      <c r="D85" s="1" t="s">
        <v>82</v>
      </c>
      <c r="E85" s="1" t="s">
        <v>90</v>
      </c>
      <c r="F85" s="1" t="s">
        <v>45</v>
      </c>
      <c r="G85" s="1" t="s">
        <v>74</v>
      </c>
      <c r="H85" s="1">
        <v>10</v>
      </c>
      <c r="I85" s="10">
        <v>1249</v>
      </c>
      <c r="J85" s="12">
        <v>0</v>
      </c>
      <c r="K85" s="10">
        <v>1249</v>
      </c>
      <c r="L85" s="1"/>
      <c r="M85" s="11"/>
    </row>
    <row r="86" spans="1:13" ht="16.5">
      <c r="A86" s="1">
        <v>1080</v>
      </c>
      <c r="B86" s="1" t="s">
        <v>156</v>
      </c>
      <c r="C86" s="1" t="s">
        <v>71</v>
      </c>
      <c r="D86" s="1" t="s">
        <v>109</v>
      </c>
      <c r="E86" s="1" t="s">
        <v>90</v>
      </c>
      <c r="F86" s="1" t="s">
        <v>46</v>
      </c>
      <c r="G86" s="1" t="s">
        <v>74</v>
      </c>
      <c r="H86" s="1">
        <v>5</v>
      </c>
      <c r="I86" s="10">
        <v>329.5</v>
      </c>
      <c r="J86" s="12">
        <v>0</v>
      </c>
      <c r="K86" s="10">
        <v>329.5</v>
      </c>
      <c r="L86" s="1"/>
      <c r="M86" s="11"/>
    </row>
    <row r="87" spans="1:13" ht="16.5">
      <c r="A87" s="1">
        <v>1081</v>
      </c>
      <c r="B87" s="1" t="s">
        <v>168</v>
      </c>
      <c r="C87" s="1" t="s">
        <v>76</v>
      </c>
      <c r="D87" s="1" t="s">
        <v>109</v>
      </c>
      <c r="E87" s="1" t="s">
        <v>83</v>
      </c>
      <c r="F87" s="1" t="s">
        <v>50</v>
      </c>
      <c r="G87" s="1" t="s">
        <v>74</v>
      </c>
      <c r="H87" s="1">
        <v>14</v>
      </c>
      <c r="I87" s="10">
        <v>899</v>
      </c>
      <c r="J87" s="12">
        <v>0</v>
      </c>
      <c r="K87" s="10">
        <v>899</v>
      </c>
      <c r="L87" s="1"/>
      <c r="M87" s="11"/>
    </row>
    <row r="88" spans="1:13" ht="16.5">
      <c r="A88" s="1">
        <v>1082</v>
      </c>
      <c r="B88" s="1" t="s">
        <v>169</v>
      </c>
      <c r="C88" s="1" t="s">
        <v>76</v>
      </c>
      <c r="D88" s="1" t="s">
        <v>89</v>
      </c>
      <c r="E88" s="1" t="s">
        <v>93</v>
      </c>
      <c r="F88" s="1" t="s">
        <v>50</v>
      </c>
      <c r="G88" s="1" t="s">
        <v>74</v>
      </c>
      <c r="H88" s="1">
        <v>19</v>
      </c>
      <c r="I88" s="10">
        <v>899</v>
      </c>
      <c r="J88" s="12">
        <v>0</v>
      </c>
      <c r="K88" s="10">
        <v>899</v>
      </c>
      <c r="L88" s="1"/>
      <c r="M88" s="11"/>
    </row>
    <row r="89" spans="1:13" ht="16.5">
      <c r="A89" s="1">
        <v>1083</v>
      </c>
      <c r="B89" s="1" t="s">
        <v>170</v>
      </c>
      <c r="C89" s="1" t="s">
        <v>81</v>
      </c>
      <c r="D89" s="1" t="s">
        <v>89</v>
      </c>
      <c r="E89" s="1" t="s">
        <v>83</v>
      </c>
      <c r="F89" s="1" t="s">
        <v>50</v>
      </c>
      <c r="G89" s="1" t="s">
        <v>74</v>
      </c>
      <c r="H89" s="1">
        <v>14</v>
      </c>
      <c r="I89" s="10">
        <v>899</v>
      </c>
      <c r="J89" s="12">
        <v>0.1</v>
      </c>
      <c r="K89" s="10">
        <v>809.1</v>
      </c>
      <c r="L89" s="1"/>
      <c r="M89" s="11"/>
    </row>
    <row r="90" spans="1:13" ht="16.5">
      <c r="A90" s="1">
        <v>1084</v>
      </c>
      <c r="B90" s="1" t="s">
        <v>171</v>
      </c>
      <c r="C90" s="1" t="s">
        <v>121</v>
      </c>
      <c r="D90" s="1" t="s">
        <v>101</v>
      </c>
      <c r="E90" s="1" t="s">
        <v>73</v>
      </c>
      <c r="F90" s="1" t="s">
        <v>51</v>
      </c>
      <c r="G90" s="1" t="s">
        <v>74</v>
      </c>
      <c r="H90" s="1">
        <v>1</v>
      </c>
      <c r="I90" s="10">
        <v>699.5</v>
      </c>
      <c r="J90" s="12">
        <v>0.05</v>
      </c>
      <c r="K90" s="10">
        <v>664.52499999999998</v>
      </c>
      <c r="L90" s="1"/>
      <c r="M90" s="11"/>
    </row>
    <row r="91" spans="1:13" ht="16.5">
      <c r="A91" s="1">
        <v>1085</v>
      </c>
      <c r="B91" s="1" t="s">
        <v>172</v>
      </c>
      <c r="C91" s="1" t="s">
        <v>158</v>
      </c>
      <c r="D91" s="1" t="s">
        <v>82</v>
      </c>
      <c r="E91" s="1" t="s">
        <v>73</v>
      </c>
      <c r="F91" s="1" t="s">
        <v>46</v>
      </c>
      <c r="G91" s="1" t="s">
        <v>74</v>
      </c>
      <c r="H91" s="1">
        <v>15</v>
      </c>
      <c r="I91" s="10">
        <v>329.5</v>
      </c>
      <c r="J91" s="12">
        <v>0</v>
      </c>
      <c r="K91" s="10">
        <v>329.5</v>
      </c>
      <c r="L91" s="1" t="s">
        <v>96</v>
      </c>
      <c r="M91" s="11"/>
    </row>
    <row r="92" spans="1:13" ht="16.5">
      <c r="A92" s="1">
        <v>1086</v>
      </c>
      <c r="B92" s="1" t="s">
        <v>173</v>
      </c>
      <c r="C92" s="1" t="s">
        <v>104</v>
      </c>
      <c r="D92" s="1" t="s">
        <v>109</v>
      </c>
      <c r="E92" s="1" t="s">
        <v>90</v>
      </c>
      <c r="F92" s="1" t="s">
        <v>44</v>
      </c>
      <c r="G92" s="1" t="s">
        <v>79</v>
      </c>
      <c r="H92" s="1">
        <v>3</v>
      </c>
      <c r="I92" s="10">
        <v>89.95</v>
      </c>
      <c r="J92" s="12">
        <v>0.05</v>
      </c>
      <c r="K92" s="10">
        <v>85.452500000000001</v>
      </c>
      <c r="L92" s="1"/>
      <c r="M92" s="11"/>
    </row>
    <row r="93" spans="1:13" ht="16.5">
      <c r="A93" s="1">
        <v>1087</v>
      </c>
      <c r="B93" s="1" t="s">
        <v>174</v>
      </c>
      <c r="C93" s="1" t="s">
        <v>92</v>
      </c>
      <c r="D93" s="1" t="s">
        <v>89</v>
      </c>
      <c r="E93" s="1" t="s">
        <v>83</v>
      </c>
      <c r="F93" s="1" t="s">
        <v>48</v>
      </c>
      <c r="G93" s="1" t="s">
        <v>84</v>
      </c>
      <c r="H93" s="1">
        <v>13</v>
      </c>
      <c r="I93" s="10">
        <v>149.99</v>
      </c>
      <c r="J93" s="12">
        <v>0</v>
      </c>
      <c r="K93" s="10">
        <v>149.99</v>
      </c>
      <c r="L93" s="1"/>
      <c r="M93" s="11"/>
    </row>
    <row r="94" spans="1:13" ht="16.5">
      <c r="A94" s="1">
        <v>1088</v>
      </c>
      <c r="B94" s="1" t="s">
        <v>175</v>
      </c>
      <c r="C94" s="1" t="s">
        <v>76</v>
      </c>
      <c r="D94" s="1" t="s">
        <v>82</v>
      </c>
      <c r="E94" s="1" t="s">
        <v>90</v>
      </c>
      <c r="F94" s="1" t="s">
        <v>48</v>
      </c>
      <c r="G94" s="1" t="s">
        <v>84</v>
      </c>
      <c r="H94" s="1">
        <v>14</v>
      </c>
      <c r="I94" s="10">
        <v>149.99</v>
      </c>
      <c r="J94" s="12">
        <v>0</v>
      </c>
      <c r="K94" s="10">
        <v>149.99</v>
      </c>
      <c r="L94" s="1"/>
      <c r="M94" s="11"/>
    </row>
    <row r="95" spans="1:13" ht="16.5">
      <c r="A95" s="1">
        <v>1089</v>
      </c>
      <c r="B95" s="1" t="s">
        <v>176</v>
      </c>
      <c r="C95" s="1" t="s">
        <v>76</v>
      </c>
      <c r="D95" s="1" t="s">
        <v>109</v>
      </c>
      <c r="E95" s="1" t="s">
        <v>77</v>
      </c>
      <c r="F95" s="1" t="s">
        <v>49</v>
      </c>
      <c r="G95" s="1" t="s">
        <v>74</v>
      </c>
      <c r="H95" s="1">
        <v>8</v>
      </c>
      <c r="I95" s="10">
        <v>449</v>
      </c>
      <c r="J95" s="12">
        <v>0</v>
      </c>
      <c r="K95" s="10">
        <v>449</v>
      </c>
      <c r="L95" s="1"/>
      <c r="M95" s="11"/>
    </row>
    <row r="96" spans="1:13" ht="16.5">
      <c r="A96" s="1">
        <v>1090</v>
      </c>
      <c r="B96" s="1" t="s">
        <v>117</v>
      </c>
      <c r="C96" s="1" t="s">
        <v>104</v>
      </c>
      <c r="D96" s="1" t="s">
        <v>72</v>
      </c>
      <c r="E96" s="1" t="s">
        <v>118</v>
      </c>
      <c r="F96" s="1" t="s">
        <v>44</v>
      </c>
      <c r="G96" s="1" t="s">
        <v>79</v>
      </c>
      <c r="H96" s="1">
        <v>20</v>
      </c>
      <c r="I96" s="10">
        <v>89.95</v>
      </c>
      <c r="J96" s="12">
        <v>0</v>
      </c>
      <c r="K96" s="10">
        <v>89.95</v>
      </c>
      <c r="L96" s="1"/>
      <c r="M96" s="11"/>
    </row>
    <row r="97" spans="1:13" ht="16.5">
      <c r="A97" s="1">
        <v>1091</v>
      </c>
      <c r="B97" s="1" t="s">
        <v>177</v>
      </c>
      <c r="C97" s="1" t="s">
        <v>158</v>
      </c>
      <c r="D97" s="1" t="s">
        <v>82</v>
      </c>
      <c r="E97" s="1" t="s">
        <v>73</v>
      </c>
      <c r="F97" s="1" t="s">
        <v>47</v>
      </c>
      <c r="G97" s="1" t="s">
        <v>84</v>
      </c>
      <c r="H97" s="1">
        <v>15</v>
      </c>
      <c r="I97" s="10">
        <v>579</v>
      </c>
      <c r="J97" s="12">
        <v>0</v>
      </c>
      <c r="K97" s="10">
        <v>579</v>
      </c>
      <c r="L97" s="1"/>
      <c r="M97" s="11"/>
    </row>
    <row r="98" spans="1:13" ht="16.5">
      <c r="A98" s="1">
        <v>1092</v>
      </c>
      <c r="B98" s="1" t="s">
        <v>178</v>
      </c>
      <c r="C98" s="1" t="s">
        <v>76</v>
      </c>
      <c r="D98" s="1" t="s">
        <v>89</v>
      </c>
      <c r="E98" s="1" t="s">
        <v>118</v>
      </c>
      <c r="F98" s="1" t="s">
        <v>45</v>
      </c>
      <c r="G98" s="1" t="s">
        <v>74</v>
      </c>
      <c r="H98" s="1">
        <v>6</v>
      </c>
      <c r="I98" s="10">
        <v>1249</v>
      </c>
      <c r="J98" s="12">
        <v>0</v>
      </c>
      <c r="K98" s="10">
        <v>1249</v>
      </c>
      <c r="L98" s="1"/>
      <c r="M98" s="11"/>
    </row>
    <row r="99" spans="1:13" ht="16.5">
      <c r="A99" s="1">
        <v>1093</v>
      </c>
      <c r="B99" s="1" t="s">
        <v>178</v>
      </c>
      <c r="C99" s="1" t="s">
        <v>114</v>
      </c>
      <c r="D99" s="1" t="s">
        <v>109</v>
      </c>
      <c r="E99" s="1" t="s">
        <v>90</v>
      </c>
      <c r="F99" s="1" t="s">
        <v>50</v>
      </c>
      <c r="G99" s="1" t="s">
        <v>74</v>
      </c>
      <c r="H99" s="1">
        <v>13</v>
      </c>
      <c r="I99" s="10">
        <v>899</v>
      </c>
      <c r="J99" s="12">
        <v>0</v>
      </c>
      <c r="K99" s="10">
        <v>899</v>
      </c>
      <c r="L99" s="1"/>
      <c r="M99" s="11"/>
    </row>
    <row r="100" spans="1:13" ht="16.5">
      <c r="A100" s="1">
        <v>1094</v>
      </c>
      <c r="B100" s="1" t="s">
        <v>179</v>
      </c>
      <c r="C100" s="1" t="s">
        <v>140</v>
      </c>
      <c r="D100" s="1" t="s">
        <v>101</v>
      </c>
      <c r="E100" s="1" t="s">
        <v>73</v>
      </c>
      <c r="F100" s="1" t="s">
        <v>48</v>
      </c>
      <c r="G100" s="1" t="s">
        <v>84</v>
      </c>
      <c r="H100" s="1">
        <v>20</v>
      </c>
      <c r="I100" s="10">
        <v>149.99</v>
      </c>
      <c r="J100" s="12">
        <v>0</v>
      </c>
      <c r="K100" s="10">
        <v>149.99</v>
      </c>
      <c r="L100" s="1"/>
      <c r="M100" s="11"/>
    </row>
    <row r="101" spans="1:13" ht="16.5">
      <c r="A101" s="1">
        <v>1095</v>
      </c>
      <c r="B101" s="1" t="s">
        <v>180</v>
      </c>
      <c r="C101" s="1" t="s">
        <v>86</v>
      </c>
      <c r="D101" s="1" t="s">
        <v>101</v>
      </c>
      <c r="E101" s="1" t="s">
        <v>83</v>
      </c>
      <c r="F101" s="1" t="s">
        <v>49</v>
      </c>
      <c r="G101" s="1" t="s">
        <v>74</v>
      </c>
      <c r="H101" s="1">
        <v>3</v>
      </c>
      <c r="I101" s="10">
        <v>449</v>
      </c>
      <c r="J101" s="12">
        <v>0.1</v>
      </c>
      <c r="K101" s="10">
        <v>404.1</v>
      </c>
      <c r="L101" s="1"/>
      <c r="M101" s="11"/>
    </row>
    <row r="102" spans="1:13" ht="16.5">
      <c r="A102" s="1">
        <v>1096</v>
      </c>
      <c r="B102" s="1" t="s">
        <v>181</v>
      </c>
      <c r="C102" s="1" t="s">
        <v>71</v>
      </c>
      <c r="D102" s="1" t="s">
        <v>101</v>
      </c>
      <c r="E102" s="1" t="s">
        <v>77</v>
      </c>
      <c r="F102" s="1" t="s">
        <v>45</v>
      </c>
      <c r="G102" s="1" t="s">
        <v>74</v>
      </c>
      <c r="H102" s="1">
        <v>14</v>
      </c>
      <c r="I102" s="10">
        <v>1249</v>
      </c>
      <c r="J102" s="12">
        <v>0</v>
      </c>
      <c r="K102" s="10">
        <v>1249</v>
      </c>
      <c r="L102" s="1"/>
      <c r="M102" s="11"/>
    </row>
    <row r="103" spans="1:13" ht="16.5">
      <c r="A103" s="1">
        <v>1097</v>
      </c>
      <c r="B103" s="1" t="s">
        <v>182</v>
      </c>
      <c r="C103" s="1" t="s">
        <v>111</v>
      </c>
      <c r="D103" s="1" t="s">
        <v>82</v>
      </c>
      <c r="E103" s="1" t="s">
        <v>93</v>
      </c>
      <c r="F103" s="1" t="s">
        <v>78</v>
      </c>
      <c r="G103" s="1" t="s">
        <v>79</v>
      </c>
      <c r="H103" s="1">
        <v>9</v>
      </c>
      <c r="I103" s="10">
        <v>129</v>
      </c>
      <c r="J103" s="12">
        <v>0.1</v>
      </c>
      <c r="K103" s="10">
        <v>116.10000000000001</v>
      </c>
      <c r="L103" s="1"/>
      <c r="M103" s="11"/>
    </row>
    <row r="104" spans="1:13" ht="16.5">
      <c r="A104" s="1">
        <v>1098</v>
      </c>
      <c r="B104" s="1" t="s">
        <v>138</v>
      </c>
      <c r="C104" s="1" t="s">
        <v>81</v>
      </c>
      <c r="D104" s="1" t="s">
        <v>101</v>
      </c>
      <c r="E104" s="1" t="s">
        <v>118</v>
      </c>
      <c r="F104" s="1" t="s">
        <v>49</v>
      </c>
      <c r="G104" s="1" t="s">
        <v>74</v>
      </c>
      <c r="H104" s="1">
        <v>8</v>
      </c>
      <c r="I104" s="10">
        <v>449</v>
      </c>
      <c r="J104" s="12">
        <v>0</v>
      </c>
      <c r="K104" s="10">
        <v>449</v>
      </c>
      <c r="L104" s="1"/>
      <c r="M104" s="11"/>
    </row>
    <row r="105" spans="1:13" ht="16.5">
      <c r="A105" s="1">
        <v>1099</v>
      </c>
      <c r="B105" s="1" t="s">
        <v>183</v>
      </c>
      <c r="C105" s="1" t="s">
        <v>86</v>
      </c>
      <c r="D105" s="1" t="s">
        <v>89</v>
      </c>
      <c r="E105" s="1" t="s">
        <v>77</v>
      </c>
      <c r="F105" s="1" t="s">
        <v>98</v>
      </c>
      <c r="G105" s="1" t="s">
        <v>99</v>
      </c>
      <c r="H105" s="1">
        <v>13</v>
      </c>
      <c r="I105" s="10">
        <v>249</v>
      </c>
      <c r="J105" s="12">
        <v>0</v>
      </c>
      <c r="K105" s="10">
        <v>249</v>
      </c>
      <c r="L105" s="1"/>
      <c r="M105" s="11"/>
    </row>
    <row r="106" spans="1:13" ht="16.5">
      <c r="A106" s="1">
        <v>1100</v>
      </c>
      <c r="B106" s="1" t="s">
        <v>167</v>
      </c>
      <c r="C106" s="1" t="s">
        <v>132</v>
      </c>
      <c r="D106" s="1" t="s">
        <v>82</v>
      </c>
      <c r="E106" s="1" t="s">
        <v>73</v>
      </c>
      <c r="F106" s="1" t="s">
        <v>51</v>
      </c>
      <c r="G106" s="1" t="s">
        <v>74</v>
      </c>
      <c r="H106" s="1">
        <v>7</v>
      </c>
      <c r="I106" s="10">
        <v>699.5</v>
      </c>
      <c r="J106" s="12">
        <v>0</v>
      </c>
      <c r="K106" s="10">
        <v>699.5</v>
      </c>
      <c r="L106" s="1"/>
      <c r="M106" s="11"/>
    </row>
    <row r="107" spans="1:13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8" t="s">
        <v>184</v>
      </c>
      <c r="L109" s="8"/>
      <c r="M109" s="8" t="s">
        <v>53</v>
      </c>
    </row>
    <row r="110" spans="1:13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 t="s">
        <v>185</v>
      </c>
      <c r="L110" s="1"/>
      <c r="M110" s="16"/>
    </row>
    <row r="111" spans="1:13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2">
    <mergeCell ref="A1:M2"/>
    <mergeCell ref="A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0"/>
  <sheetViews>
    <sheetView zoomScaleNormal="100" zoomScaleSheetLayoutView="100" workbookViewId="0"/>
  </sheetViews>
  <sheetFormatPr defaultRowHeight="14.25"/>
  <cols>
    <col min="1" max="1" width="22" customWidth="1"/>
    <col min="2" max="2" width="18" customWidth="1"/>
    <col min="3" max="6" width="14" customWidth="1"/>
  </cols>
  <sheetData>
    <row r="1" spans="1:13" ht="16.5">
      <c r="A1" s="27" t="s">
        <v>186</v>
      </c>
      <c r="B1" s="27"/>
      <c r="C1" s="27"/>
      <c r="D1" s="27"/>
      <c r="E1" s="27"/>
      <c r="F1" s="27"/>
      <c r="G1" s="1"/>
      <c r="H1" s="1"/>
      <c r="I1" s="1"/>
      <c r="J1" s="1"/>
      <c r="K1" s="1"/>
      <c r="L1" s="1"/>
      <c r="M1" s="1"/>
    </row>
    <row r="2" spans="1:13" ht="16.5">
      <c r="A2" s="27"/>
      <c r="B2" s="27"/>
      <c r="C2" s="27"/>
      <c r="D2" s="27"/>
      <c r="E2" s="27"/>
      <c r="F2" s="27"/>
      <c r="G2" s="1"/>
      <c r="H2" s="1"/>
      <c r="I2" s="1"/>
      <c r="J2" s="1"/>
      <c r="K2" s="1"/>
      <c r="L2" s="1"/>
      <c r="M2" s="1"/>
    </row>
    <row r="3" spans="1:1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6.5">
      <c r="A4" s="30" t="s">
        <v>187</v>
      </c>
      <c r="B4" s="30"/>
      <c r="C4" s="30"/>
      <c r="D4" s="30"/>
      <c r="E4" s="30"/>
      <c r="F4" s="30"/>
      <c r="G4" s="1"/>
      <c r="H4" s="1"/>
      <c r="I4" s="1"/>
      <c r="J4" s="1"/>
      <c r="K4" s="1"/>
      <c r="L4" s="1"/>
      <c r="M4" s="1"/>
    </row>
    <row r="5" spans="1:13" ht="16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6.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6.5">
      <c r="A7" s="8" t="s">
        <v>62</v>
      </c>
      <c r="B7" s="8" t="s">
        <v>69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6.5">
      <c r="A8" s="1" t="s">
        <v>72</v>
      </c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6.5">
      <c r="A9" s="1" t="s">
        <v>109</v>
      </c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6.5">
      <c r="A10" s="1" t="s">
        <v>89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6.5">
      <c r="A11" s="1" t="s">
        <v>101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6.5">
      <c r="A12" s="1" t="s">
        <v>82</v>
      </c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6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6.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6.5">
      <c r="A15" s="8" t="s">
        <v>184</v>
      </c>
      <c r="B15" s="8" t="s">
        <v>53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6.5">
      <c r="A16" s="1" t="s">
        <v>188</v>
      </c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6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6.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6.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6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6.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6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2">
    <mergeCell ref="A1:F2"/>
    <mergeCell ref="A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0"/>
  <sheetViews>
    <sheetView zoomScaleNormal="100" zoomScaleSheetLayoutView="100" workbookViewId="0"/>
  </sheetViews>
  <sheetFormatPr defaultRowHeight="14.25"/>
  <cols>
    <col min="1" max="1" width="9" customWidth="1"/>
    <col min="2" max="2" width="31" customWidth="1"/>
    <col min="3" max="3" width="9" customWidth="1"/>
    <col min="4" max="4" width="55" customWidth="1"/>
    <col min="5" max="5" width="18" customWidth="1"/>
    <col min="6" max="6" width="10" customWidth="1"/>
    <col min="7" max="8" width="24" customWidth="1"/>
  </cols>
  <sheetData>
    <row r="1" spans="1:13" ht="16.5">
      <c r="A1" s="31" t="s">
        <v>189</v>
      </c>
      <c r="B1" s="31"/>
      <c r="C1" s="31"/>
      <c r="D1" s="31"/>
      <c r="E1" s="31"/>
      <c r="F1" s="31"/>
      <c r="G1" s="31"/>
      <c r="H1" s="31"/>
      <c r="I1" s="1"/>
      <c r="J1" s="1"/>
      <c r="K1" s="1"/>
      <c r="L1" s="1"/>
      <c r="M1" s="1"/>
    </row>
    <row r="2" spans="1:13" ht="16.5">
      <c r="A2" s="31"/>
      <c r="B2" s="31"/>
      <c r="C2" s="31"/>
      <c r="D2" s="31"/>
      <c r="E2" s="31"/>
      <c r="F2" s="31"/>
      <c r="G2" s="31"/>
      <c r="H2" s="31"/>
      <c r="I2" s="1"/>
      <c r="J2" s="1"/>
      <c r="K2" s="1"/>
      <c r="L2" s="1"/>
      <c r="M2" s="1"/>
    </row>
    <row r="3" spans="1:13" ht="16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2.1" customHeight="1">
      <c r="A4" s="5" t="s">
        <v>15</v>
      </c>
      <c r="B4" s="5" t="s">
        <v>190</v>
      </c>
      <c r="C4" s="5" t="s">
        <v>18</v>
      </c>
      <c r="D4" s="5" t="s">
        <v>191</v>
      </c>
      <c r="E4" s="5" t="s">
        <v>192</v>
      </c>
      <c r="F4" s="5" t="s">
        <v>193</v>
      </c>
      <c r="G4" s="5" t="s">
        <v>194</v>
      </c>
      <c r="H4" s="5" t="s">
        <v>195</v>
      </c>
      <c r="I4" s="1"/>
      <c r="J4" s="1"/>
      <c r="K4" s="1"/>
      <c r="L4" s="1"/>
      <c r="M4" s="1"/>
    </row>
    <row r="5" spans="1:13" ht="32.1" customHeight="1">
      <c r="A5" s="4">
        <v>1</v>
      </c>
      <c r="B5" s="4" t="s">
        <v>196</v>
      </c>
      <c r="C5" s="4">
        <v>2</v>
      </c>
      <c r="D5" s="4" t="s">
        <v>197</v>
      </c>
      <c r="E5" s="4" t="s">
        <v>198</v>
      </c>
      <c r="F5" s="17"/>
      <c r="G5" s="4"/>
      <c r="H5" s="4"/>
      <c r="I5" s="1"/>
      <c r="J5" s="1"/>
      <c r="K5" s="1"/>
      <c r="L5" s="1"/>
      <c r="M5" s="1"/>
    </row>
    <row r="6" spans="1:13" ht="32.1" customHeight="1">
      <c r="A6" s="4">
        <v>2</v>
      </c>
      <c r="B6" s="4" t="s">
        <v>199</v>
      </c>
      <c r="C6" s="4">
        <v>3</v>
      </c>
      <c r="D6" s="4" t="s">
        <v>200</v>
      </c>
      <c r="E6" s="4" t="s">
        <v>198</v>
      </c>
      <c r="F6" s="17"/>
      <c r="G6" s="4"/>
      <c r="H6" s="4"/>
      <c r="I6" s="1"/>
      <c r="J6" s="1"/>
      <c r="K6" s="1"/>
      <c r="L6" s="1"/>
      <c r="M6" s="1"/>
    </row>
    <row r="7" spans="1:13" ht="32.1" customHeight="1">
      <c r="A7" s="4">
        <v>3</v>
      </c>
      <c r="B7" s="4" t="s">
        <v>201</v>
      </c>
      <c r="C7" s="4">
        <v>2</v>
      </c>
      <c r="D7" s="4" t="s">
        <v>202</v>
      </c>
      <c r="E7" s="4" t="s">
        <v>198</v>
      </c>
      <c r="F7" s="17"/>
      <c r="G7" s="4"/>
      <c r="H7" s="4"/>
      <c r="I7" s="1"/>
      <c r="J7" s="1"/>
      <c r="K7" s="1"/>
      <c r="L7" s="1"/>
      <c r="M7" s="1"/>
    </row>
    <row r="8" spans="1:13" ht="32.1" customHeight="1">
      <c r="A8" s="4">
        <v>4</v>
      </c>
      <c r="B8" s="4" t="s">
        <v>203</v>
      </c>
      <c r="C8" s="4">
        <v>4</v>
      </c>
      <c r="D8" s="4" t="s">
        <v>204</v>
      </c>
      <c r="E8" s="4" t="s">
        <v>198</v>
      </c>
      <c r="F8" s="17"/>
      <c r="G8" s="4"/>
      <c r="H8" s="4"/>
      <c r="I8" s="1"/>
      <c r="J8" s="1"/>
      <c r="K8" s="1"/>
      <c r="L8" s="1"/>
      <c r="M8" s="1"/>
    </row>
    <row r="9" spans="1:13" ht="32.1" customHeight="1">
      <c r="A9" s="4">
        <v>5</v>
      </c>
      <c r="B9" s="4" t="s">
        <v>205</v>
      </c>
      <c r="C9" s="4">
        <v>2</v>
      </c>
      <c r="D9" s="4" t="s">
        <v>206</v>
      </c>
      <c r="E9" s="4" t="s">
        <v>198</v>
      </c>
      <c r="F9" s="17"/>
      <c r="G9" s="4"/>
      <c r="H9" s="4"/>
      <c r="I9" s="1"/>
      <c r="J9" s="1"/>
      <c r="K9" s="1"/>
      <c r="L9" s="1"/>
      <c r="M9" s="1"/>
    </row>
    <row r="10" spans="1:13" ht="32.1" customHeight="1">
      <c r="A10" s="4">
        <v>6</v>
      </c>
      <c r="B10" s="4" t="s">
        <v>207</v>
      </c>
      <c r="C10" s="4">
        <v>3</v>
      </c>
      <c r="D10" s="4" t="s">
        <v>208</v>
      </c>
      <c r="E10" s="4" t="s">
        <v>198</v>
      </c>
      <c r="F10" s="17"/>
      <c r="G10" s="4"/>
      <c r="H10" s="4"/>
      <c r="I10" s="1"/>
      <c r="J10" s="1"/>
      <c r="K10" s="1"/>
      <c r="L10" s="1"/>
      <c r="M10" s="1"/>
    </row>
    <row r="11" spans="1:13" ht="32.1" customHeight="1">
      <c r="A11" s="4">
        <v>7</v>
      </c>
      <c r="B11" s="4" t="s">
        <v>209</v>
      </c>
      <c r="C11" s="4">
        <v>2</v>
      </c>
      <c r="D11" s="4" t="s">
        <v>210</v>
      </c>
      <c r="E11" s="4" t="s">
        <v>198</v>
      </c>
      <c r="F11" s="17"/>
      <c r="G11" s="4"/>
      <c r="H11" s="4"/>
      <c r="I11" s="1"/>
      <c r="J11" s="1"/>
      <c r="K11" s="1"/>
      <c r="L11" s="1"/>
      <c r="M11" s="1"/>
    </row>
    <row r="12" spans="1:13" ht="32.1" customHeight="1">
      <c r="A12" s="4">
        <v>8</v>
      </c>
      <c r="B12" s="4" t="s">
        <v>211</v>
      </c>
      <c r="C12" s="4">
        <v>2</v>
      </c>
      <c r="D12" s="4" t="s">
        <v>212</v>
      </c>
      <c r="E12" s="4" t="s">
        <v>198</v>
      </c>
      <c r="F12" s="17"/>
      <c r="G12" s="4"/>
      <c r="H12" s="4"/>
      <c r="I12" s="1"/>
      <c r="J12" s="1"/>
      <c r="K12" s="1"/>
      <c r="L12" s="1"/>
      <c r="M12" s="1"/>
    </row>
    <row r="13" spans="1:13" ht="32.1" customHeight="1">
      <c r="A13" s="4">
        <v>9</v>
      </c>
      <c r="B13" s="4" t="s">
        <v>213</v>
      </c>
      <c r="C13" s="4">
        <v>3</v>
      </c>
      <c r="D13" s="4" t="s">
        <v>214</v>
      </c>
      <c r="E13" s="4" t="s">
        <v>215</v>
      </c>
      <c r="F13" s="17"/>
      <c r="G13" s="4"/>
      <c r="H13" s="4"/>
      <c r="I13" s="1"/>
      <c r="J13" s="1"/>
      <c r="K13" s="1"/>
      <c r="L13" s="1"/>
      <c r="M13" s="1"/>
    </row>
    <row r="14" spans="1:13" ht="32.1" customHeight="1">
      <c r="A14" s="4">
        <v>10</v>
      </c>
      <c r="B14" s="4" t="s">
        <v>216</v>
      </c>
      <c r="C14" s="4">
        <v>2</v>
      </c>
      <c r="D14" s="4" t="s">
        <v>217</v>
      </c>
      <c r="E14" s="4" t="s">
        <v>215</v>
      </c>
      <c r="F14" s="17"/>
      <c r="G14" s="4"/>
      <c r="H14" s="4"/>
      <c r="I14" s="1"/>
      <c r="J14" s="1"/>
      <c r="K14" s="1"/>
      <c r="L14" s="1"/>
      <c r="M14" s="1"/>
    </row>
    <row r="15" spans="1:13" ht="32.1" customHeight="1">
      <c r="A15" s="4"/>
      <c r="B15" s="4"/>
      <c r="C15" s="4"/>
      <c r="D15" s="4"/>
      <c r="E15" s="4" t="s">
        <v>218</v>
      </c>
      <c r="F15" s="18">
        <f>SUM(F5:F14)</f>
        <v>0</v>
      </c>
      <c r="G15" s="4"/>
      <c r="H15" s="4"/>
      <c r="I15" s="1"/>
      <c r="J15" s="1"/>
      <c r="K15" s="1"/>
      <c r="L15" s="1"/>
      <c r="M15" s="1"/>
    </row>
    <row r="16" spans="1:13" ht="32.1" customHeight="1">
      <c r="A16" s="4"/>
      <c r="B16" s="4"/>
      <c r="C16" s="4"/>
      <c r="D16" s="4"/>
      <c r="E16" s="4"/>
      <c r="F16" s="4"/>
      <c r="G16" s="4"/>
      <c r="H16" s="4"/>
      <c r="I16" s="1"/>
      <c r="J16" s="1"/>
      <c r="K16" s="1"/>
      <c r="L16" s="1"/>
      <c r="M16" s="1"/>
    </row>
    <row r="17" spans="1:13" ht="32.1" customHeight="1">
      <c r="A17" s="4"/>
      <c r="B17" s="4"/>
      <c r="C17" s="4"/>
      <c r="D17" s="4"/>
      <c r="E17" s="4"/>
      <c r="F17" s="4"/>
      <c r="G17" s="4"/>
      <c r="H17" s="4"/>
      <c r="I17" s="1"/>
      <c r="J17" s="1"/>
      <c r="K17" s="1"/>
      <c r="L17" s="1"/>
      <c r="M17" s="1"/>
    </row>
    <row r="18" spans="1:13" ht="32.1" customHeight="1">
      <c r="A18" s="19" t="s">
        <v>219</v>
      </c>
      <c r="B18" s="19"/>
      <c r="C18" s="4"/>
      <c r="D18" s="4"/>
      <c r="E18" s="4"/>
      <c r="F18" s="4"/>
      <c r="G18" s="4"/>
      <c r="H18" s="4"/>
      <c r="I18" s="1"/>
      <c r="J18" s="1"/>
      <c r="K18" s="1"/>
      <c r="L18" s="1"/>
      <c r="M18" s="1"/>
    </row>
    <row r="19" spans="1:13" ht="32.1" customHeight="1">
      <c r="A19" s="20" t="s">
        <v>220</v>
      </c>
      <c r="B19" s="4" t="s">
        <v>221</v>
      </c>
      <c r="C19" s="4"/>
      <c r="D19" s="4"/>
      <c r="E19" s="4"/>
      <c r="F19" s="4"/>
      <c r="G19" s="4"/>
      <c r="H19" s="4"/>
      <c r="I19" s="1"/>
      <c r="J19" s="1"/>
      <c r="K19" s="1"/>
      <c r="L19" s="1"/>
      <c r="M19" s="1"/>
    </row>
    <row r="20" spans="1:13" ht="32.1" customHeight="1">
      <c r="A20" s="20" t="s">
        <v>222</v>
      </c>
      <c r="B20" s="4" t="s">
        <v>223</v>
      </c>
      <c r="C20" s="4"/>
      <c r="D20" s="4"/>
      <c r="E20" s="4"/>
      <c r="F20" s="4"/>
      <c r="G20" s="4"/>
      <c r="H20" s="4"/>
      <c r="I20" s="1"/>
      <c r="J20" s="1"/>
      <c r="K20" s="1"/>
      <c r="L20" s="1"/>
      <c r="M20" s="1"/>
    </row>
    <row r="21" spans="1:13" ht="32.1" customHeight="1">
      <c r="A21" s="20" t="s">
        <v>224</v>
      </c>
      <c r="B21" s="4" t="s">
        <v>225</v>
      </c>
      <c r="C21" s="4"/>
      <c r="D21" s="4"/>
      <c r="E21" s="4"/>
      <c r="F21" s="4"/>
      <c r="G21" s="4"/>
      <c r="H21" s="4"/>
      <c r="I21" s="1"/>
      <c r="J21" s="1"/>
      <c r="K21" s="1"/>
      <c r="L21" s="1"/>
      <c r="M21" s="1"/>
    </row>
    <row r="22" spans="1:13" ht="32.1" customHeight="1">
      <c r="A22" s="20" t="s">
        <v>226</v>
      </c>
      <c r="B22" s="4" t="s">
        <v>227</v>
      </c>
      <c r="C22" s="4"/>
      <c r="D22" s="4"/>
      <c r="E22" s="4"/>
      <c r="F22" s="4"/>
      <c r="G22" s="4"/>
      <c r="H22" s="4"/>
      <c r="I22" s="1"/>
      <c r="J22" s="1"/>
      <c r="K22" s="1"/>
      <c r="L22" s="1"/>
      <c r="M22" s="1"/>
    </row>
    <row r="23" spans="1:13" ht="32.1" customHeight="1">
      <c r="A23" s="21" t="s">
        <v>228</v>
      </c>
      <c r="B23" s="21" t="s">
        <v>229</v>
      </c>
      <c r="C23" s="4"/>
      <c r="D23" s="4"/>
      <c r="E23" s="4"/>
      <c r="F23" s="4"/>
      <c r="G23" s="4"/>
      <c r="H23" s="4"/>
      <c r="I23" s="1"/>
      <c r="J23" s="1"/>
      <c r="K23" s="1"/>
      <c r="L23" s="1"/>
      <c r="M23" s="1"/>
    </row>
    <row r="24" spans="1:13" ht="16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6.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6.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6.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6.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6.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6.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6.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6.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6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6.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6.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6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6.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6.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6.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6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6.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6.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6.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6.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6.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6.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6.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6.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6.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6.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6.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6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6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6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6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6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6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6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6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6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6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6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6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6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6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6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6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6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6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6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6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6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6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6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6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6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6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6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6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6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6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6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6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6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6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6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6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6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6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6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6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6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6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6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6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6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6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6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6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6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6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6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6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6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6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6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6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6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6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6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6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6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6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6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6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1">
    <mergeCell ref="A1:H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26A0B497B32B49A4A3E8CB06BDB5DB" ma:contentTypeVersion="3" ma:contentTypeDescription="Create a new document." ma:contentTypeScope="" ma:versionID="6a826fa905174136c1bc581ea3f08cbd">
  <xsd:schema xmlns:xsd="http://www.w3.org/2001/XMLSchema" xmlns:xs="http://www.w3.org/2001/XMLSchema" xmlns:p="http://schemas.microsoft.com/office/2006/metadata/properties" xmlns:ns2="349be417-4313-46f1-84e3-dda8ffae7f9c" targetNamespace="http://schemas.microsoft.com/office/2006/metadata/properties" ma:root="true" ma:fieldsID="70d876d3f82f1f8ace9997f30e3c231f" ns2:_="">
    <xsd:import namespace="349be417-4313-46f1-84e3-dda8ffae7f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be417-4313-46f1-84e3-dda8ffae7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D7FBEF-ADD1-42C1-B28D-572E75CF79C7}">
  <ds:schemaRefs>
    <ds:schemaRef ds:uri="http://purl.org/dc/elements/1.1/"/>
    <ds:schemaRef ds:uri="http://schemas.microsoft.com/office/2006/metadata/properties"/>
    <ds:schemaRef ds:uri="349be417-4313-46f1-84e3-dda8ffae7f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B6144D-3A36-4B57-8919-71D06818F2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9be417-4313-46f1-84e3-dda8ffae7f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269365-7906-45E2-9297-43F1EFFBD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TASKS</vt:lpstr>
      <vt:lpstr>CALCULATIONS</vt:lpstr>
      <vt:lpstr>LARGE DATA</vt:lpstr>
      <vt:lpstr>REGION SUMMARY</vt:lpstr>
      <vt:lpstr>ASSESSOR KEY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Arnold Muscat</dc:creator>
  <cp:keywords/>
  <dc:description/>
  <cp:lastModifiedBy>diederick muscat</cp:lastModifiedBy>
  <cp:revision/>
  <dcterms:created xsi:type="dcterms:W3CDTF">2026-09-06T09:55:24Z</dcterms:created>
  <dcterms:modified xsi:type="dcterms:W3CDTF">2026-09-07T12:37:23Z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0x0101000526A0B497B32B49A4A3E8CB06BDB5DB</vt:lpwstr>
  </property>
</Properties>
</file>